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115" yWindow="1620" windowWidth="17400" windowHeight="130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3" i="1"/>
  <c r="F102" i="1" s="1"/>
  <c r="D102" i="1"/>
</calcChain>
</file>

<file path=xl/sharedStrings.xml><?xml version="1.0" encoding="utf-8"?>
<sst xmlns="http://schemas.openxmlformats.org/spreadsheetml/2006/main" count="204" uniqueCount="204">
  <si>
    <t>DPC00003143</t>
  </si>
  <si>
    <t>COSMETICA NFC52308N BIPACK NATALE -SMALT</t>
  </si>
  <si>
    <t>DPC00003144</t>
  </si>
  <si>
    <t>COSMETICA PF00701 CREMA CONTORNO OCCHI D</t>
  </si>
  <si>
    <t>DPC00003145</t>
  </si>
  <si>
    <t>COSMETICA PF00611 CREMA RIGENERANTE NOTT</t>
  </si>
  <si>
    <t>DPC00003146</t>
  </si>
  <si>
    <t>COSMETICA PF00621 SIERO RINNOVATORE DOM.</t>
  </si>
  <si>
    <t>DPC00003147</t>
  </si>
  <si>
    <t>COSMETICA PF00635 PEELING ACIDI COMBINAT</t>
  </si>
  <si>
    <t>DPC00003148</t>
  </si>
  <si>
    <t>COSMETICA PF00725 LACTO-PEELING OCCHI/LA</t>
  </si>
  <si>
    <t>DPC00003149</t>
  </si>
  <si>
    <t>COSMETICA PF00755 CREMA INTENSIVA OCCHI/</t>
  </si>
  <si>
    <t>DPC00003150</t>
  </si>
  <si>
    <t>COSMETICA PF151040 VOLUME LIP FILLER</t>
  </si>
  <si>
    <t>DPC00003151</t>
  </si>
  <si>
    <t>COSMETICA PF00745 MASCHERA DRENANTE OCCH</t>
  </si>
  <si>
    <t>DPC00003152</t>
  </si>
  <si>
    <t>COSMETICA PF00225 OLIO STRUCCANTE OCCHI/</t>
  </si>
  <si>
    <t>DPC00003153</t>
  </si>
  <si>
    <t>COSMETICA F52645 BIOAGE IMPACCO RIGENERA</t>
  </si>
  <si>
    <t>DPC00003154</t>
  </si>
  <si>
    <t>COSMETICA F19001 LATTE DETERGENTE START</t>
  </si>
  <si>
    <t>DPC00003155</t>
  </si>
  <si>
    <t>COSMETICA F19011 TONICO START DOMICILIAR</t>
  </si>
  <si>
    <t>DPC00003156</t>
  </si>
  <si>
    <t>COSMETICA F19415 SIERO SENSITIVE SKIN PR</t>
  </si>
  <si>
    <t>DPC00003157</t>
  </si>
  <si>
    <t>COSMETICA F18301A ORO NERO CREMA NEW</t>
  </si>
  <si>
    <t>DPC00003158</t>
  </si>
  <si>
    <t>COSMETICA F18005 MASCHERA LIFTING PROF.</t>
  </si>
  <si>
    <t>DPC00003159</t>
  </si>
  <si>
    <t>COSMETICA F18015 SIERO LIFTING PROF.</t>
  </si>
  <si>
    <t>DPC00003160</t>
  </si>
  <si>
    <t>COSMETICA F18035 SIERO IDRO-ELASTICIZZAN</t>
  </si>
  <si>
    <t>DPC00003161</t>
  </si>
  <si>
    <t>COSMETICA F18045 CREMA LIFTING RASSODANT</t>
  </si>
  <si>
    <t>DPC00003162</t>
  </si>
  <si>
    <t>COSMETICA F40045 CREMA MASSAGGIO PROF.</t>
  </si>
  <si>
    <t>DPC00003163</t>
  </si>
  <si>
    <t>COSMETICA PF70121 CONC.ACCELERATORE DI A</t>
  </si>
  <si>
    <t>DPC00003164</t>
  </si>
  <si>
    <t>COSMETICA PF53005 FIALA DRENANTE AZIONE</t>
  </si>
  <si>
    <t>DPC00003165</t>
  </si>
  <si>
    <t>COSMETICA PF151001 BB CREAM 01</t>
  </si>
  <si>
    <t>DPC00003166</t>
  </si>
  <si>
    <t>COSMETICA PF11031 MASCHERA BURRO SCRUB P</t>
  </si>
  <si>
    <t>DPC00003167</t>
  </si>
  <si>
    <t>COSMETICA DHC140060 ELISIR RIPARATORE ID</t>
  </si>
  <si>
    <t>DPC00003168</t>
  </si>
  <si>
    <t>COSMETICA DHC110070 SHAMPOO RIPARATORE I</t>
  </si>
  <si>
    <t>DPC00003169</t>
  </si>
  <si>
    <t>COSMETICA DHC120080 MASCHERA RIPARATRICE</t>
  </si>
  <si>
    <t>DPC00003170</t>
  </si>
  <si>
    <t>COSMETICA DHC130100 CREMA TEXTURIZZANTE</t>
  </si>
  <si>
    <t>DPC00003171</t>
  </si>
  <si>
    <t>COSMETICA PF53015 FIALA TENSORE AZIONE U</t>
  </si>
  <si>
    <t>DPC00003172</t>
  </si>
  <si>
    <t>COSMETICA PF01155 MASCHERA SOS PROF. (10</t>
  </si>
  <si>
    <t>DPC00003173</t>
  </si>
  <si>
    <t>COSMETICA DF118002 PINZETTA SOPRACCIGLIA</t>
  </si>
  <si>
    <t>DPC00003174</t>
  </si>
  <si>
    <t>COSMETICA F18091 ORO NERO FILLER RIEMPIT</t>
  </si>
  <si>
    <t>DPC00003175</t>
  </si>
  <si>
    <t>COSMETICA F18701 ORO NERO KIT SUPREMO CO</t>
  </si>
  <si>
    <t>DPC00003176</t>
  </si>
  <si>
    <t>COSMETICA F18135 PEELING LEVIGANTE DELIC</t>
  </si>
  <si>
    <t>DPC00003177</t>
  </si>
  <si>
    <t>COSMETICA F18145 MASCHERA DRENANTE OCCHI</t>
  </si>
  <si>
    <t>DPC00003178</t>
  </si>
  <si>
    <t>COSMETICA F7700 NUDE EYE PRIMER</t>
  </si>
  <si>
    <t>DPC00003179</t>
  </si>
  <si>
    <t>COSMETICA F7712 VELVET TOUCH BLUSH</t>
  </si>
  <si>
    <t>DPC00003180</t>
  </si>
  <si>
    <t>COSMETICA F7713 SHINY TOUCH ALL OVER</t>
  </si>
  <si>
    <t>DPC00003181</t>
  </si>
  <si>
    <t>COSMETICA F7715 ELEGANT GLOSS</t>
  </si>
  <si>
    <t>DPC00003182</t>
  </si>
  <si>
    <t>COSMETICA F771401 CLASSIC CHIC DUO EYESH</t>
  </si>
  <si>
    <t>DPC00003183</t>
  </si>
  <si>
    <t>COSMETICA F771402 CLASSIC CHIC DUO EYESH</t>
  </si>
  <si>
    <t>DPC00003184</t>
  </si>
  <si>
    <t>COSMETICA F399802 SUMMER NAILS 02</t>
  </si>
  <si>
    <t>DPC00003185</t>
  </si>
  <si>
    <t>COSMETICA F70861 SPUGNA PRETAGLIATA</t>
  </si>
  <si>
    <t>DPC00003186</t>
  </si>
  <si>
    <t>COSMETICA F70862 SPUGNA QUADRATA</t>
  </si>
  <si>
    <t>DPC00003187</t>
  </si>
  <si>
    <t>COSMETICA F70863 PIUMINO</t>
  </si>
  <si>
    <t>DPC00003188</t>
  </si>
  <si>
    <t>COSMETICA F7012 POLVERE DI RISO</t>
  </si>
  <si>
    <t>DPC00003189</t>
  </si>
  <si>
    <t>COSMETICA F7026 EYE LINER COMPATTO</t>
  </si>
  <si>
    <t>DPC00003190</t>
  </si>
  <si>
    <t>COSMETICA F700002 CORRETTORE EFFET.LIFTI</t>
  </si>
  <si>
    <t>DPC00003191</t>
  </si>
  <si>
    <t>COSMETICA F700302 FONDOTINTA ILLUMINANTE</t>
  </si>
  <si>
    <t>DPC00003192</t>
  </si>
  <si>
    <t>COSMETICA F700402 FONDOTINTA ANTI IMPERF</t>
  </si>
  <si>
    <t>DPC00003193</t>
  </si>
  <si>
    <t>COSMETICA F700403 FONDOTINTA ANTI IMPERF</t>
  </si>
  <si>
    <t>DPC00003194</t>
  </si>
  <si>
    <t>COSMETICA F700404 FONDOTINTA ANTI IMPERF</t>
  </si>
  <si>
    <t>DPC00003195</t>
  </si>
  <si>
    <t>COSMETICA F701102 CIPRIA LIBERA 02</t>
  </si>
  <si>
    <t>DPC00003196</t>
  </si>
  <si>
    <t>COSMETICA F702003 MATITA OCCHI 03</t>
  </si>
  <si>
    <t>DPC00003197</t>
  </si>
  <si>
    <t>COSMETICA F702104 MATITA LABBRA 04</t>
  </si>
  <si>
    <t>DPC00003198</t>
  </si>
  <si>
    <t>COSMETICA F704002 OMBRETTO 02</t>
  </si>
  <si>
    <t>DPC00003199</t>
  </si>
  <si>
    <t>COSMETICA F704003 OMBRETTO 03</t>
  </si>
  <si>
    <t>DPC00003200</t>
  </si>
  <si>
    <t>COSMETICA F704004 OMBRETTO 04</t>
  </si>
  <si>
    <t>DPC00003201</t>
  </si>
  <si>
    <t>COSMETICA F704005 OMBRETTO 05</t>
  </si>
  <si>
    <t>DPC00003202</t>
  </si>
  <si>
    <t>COSMETICA F704007 OMBRETTO 07</t>
  </si>
  <si>
    <t>DPC00003203</t>
  </si>
  <si>
    <t>COSMETICA F704008 OMBRETTO 08</t>
  </si>
  <si>
    <t>DPC00003204</t>
  </si>
  <si>
    <t>COSMETICA F704009 OMBRETTO 09</t>
  </si>
  <si>
    <t>DPC00003205</t>
  </si>
  <si>
    <t>COSMETICA F704010 OMBRETTO 10</t>
  </si>
  <si>
    <t>DPC00003206</t>
  </si>
  <si>
    <t>COSMETICA F704011 OMBRETTO 11</t>
  </si>
  <si>
    <t>DPC00003207</t>
  </si>
  <si>
    <t>COSMETICA F704012 OMBRETTO 12</t>
  </si>
  <si>
    <t>DPC00003208</t>
  </si>
  <si>
    <t>COSMETICA F704013 OMBRETTO 13</t>
  </si>
  <si>
    <t>DPC00003209</t>
  </si>
  <si>
    <t>COSMETICA F704014 OMBRETTO 14</t>
  </si>
  <si>
    <t>DPC00003210</t>
  </si>
  <si>
    <t>COSMETICA F704016 OMBRETTO 16</t>
  </si>
  <si>
    <t>DPC00003211</t>
  </si>
  <si>
    <t>COSMETICA F705102 ROSSETTO TECNICO 02</t>
  </si>
  <si>
    <t>DPC00003212</t>
  </si>
  <si>
    <t>COSMETICA F707004 SMALTO PER UNGHIE 04</t>
  </si>
  <si>
    <t>DPC00003213</t>
  </si>
  <si>
    <t>COSMETICA F707006 SMALTO PER UNGHIE 06</t>
  </si>
  <si>
    <t>DPC00003214</t>
  </si>
  <si>
    <t>COSMETICA F707007 SMALTO PER UNGHIE 07</t>
  </si>
  <si>
    <t>DPC00003215</t>
  </si>
  <si>
    <t>COSMETICA F750001 PERF.PROGR.LABB.VOLUME</t>
  </si>
  <si>
    <t>DPC00003216</t>
  </si>
  <si>
    <t>COSMETICA F40021 SIERO INTENSIVO ILLUMIN</t>
  </si>
  <si>
    <t>DPC00003217</t>
  </si>
  <si>
    <t>COSMETICA F40036 MASCHERA ILLUMINANTE NE</t>
  </si>
  <si>
    <t>DPC00003218</t>
  </si>
  <si>
    <t>COSMETICA F40611 CONCENTRATO ESFOLIANTE</t>
  </si>
  <si>
    <t>DPC00003219</t>
  </si>
  <si>
    <t>COSMETICA F40621 IDROCREMA PROTETT.ILLUM</t>
  </si>
  <si>
    <t>DPC00003220</t>
  </si>
  <si>
    <t>COSMETICA F40015 TONICO ILLUMINANTE PROF</t>
  </si>
  <si>
    <t>DPC00003221</t>
  </si>
  <si>
    <t>COSMETICA DF114015 AQUARELLO NAIL POLISH</t>
  </si>
  <si>
    <t>DPC00003222</t>
  </si>
  <si>
    <t>COSMETICA DF114018 AQUARELLO NAIL POLISH</t>
  </si>
  <si>
    <t>DPC00003223</t>
  </si>
  <si>
    <t>COSMETICA DF114020 AQUARELLO NAIL POLISH</t>
  </si>
  <si>
    <t>DPC00003224</t>
  </si>
  <si>
    <t>COSMETICA DF114021 AQUARELLO NAIL POLISH</t>
  </si>
  <si>
    <t>DPC00003225</t>
  </si>
  <si>
    <t>COSMETICA DF114025 AQUARELLO NAIL POLISH</t>
  </si>
  <si>
    <t>DPC00003226</t>
  </si>
  <si>
    <t>COSMETICA DF114026 AQUARELLO NAIL POLISH</t>
  </si>
  <si>
    <t>DPC00003227</t>
  </si>
  <si>
    <t>COSMETICA DF114027 AQUARELLO NAIL POLISH</t>
  </si>
  <si>
    <t>DPC00003228</t>
  </si>
  <si>
    <t>COSMETICA DF115012 PENNELLO 12</t>
  </si>
  <si>
    <t>DPC00003229</t>
  </si>
  <si>
    <t>COSMETICA DF11503 PENNELLO 03</t>
  </si>
  <si>
    <t>DPC00003230</t>
  </si>
  <si>
    <t>COSMETICA DF115031 PENNELLO DA BORSA</t>
  </si>
  <si>
    <t>DPC00003231</t>
  </si>
  <si>
    <t>COSMETICA DF11506 PENNELLO 06</t>
  </si>
  <si>
    <t>DPC00003232</t>
  </si>
  <si>
    <t>COSMETICA DF118001 TEMPERAMATITE</t>
  </si>
  <si>
    <t>DPC00003233</t>
  </si>
  <si>
    <t>COSMETICA NFD21003 RINFORZANTE UNGHIE</t>
  </si>
  <si>
    <t>DPC00003234</t>
  </si>
  <si>
    <t>COSMETICA PA0215 BEAUTY SECRETS ANTI ETA</t>
  </si>
  <si>
    <t>DPC00003235</t>
  </si>
  <si>
    <t>COSMETICA PA0214 BEAUTY SECRETS LENITIVO</t>
  </si>
  <si>
    <t>DPC00003236</t>
  </si>
  <si>
    <t>COSMETICA PA0213 BEAUTY SECRETS IDRATAZI</t>
  </si>
  <si>
    <t>DPC00003237</t>
  </si>
  <si>
    <t>COSMETICA PA0212 BEAUTY SECRETS PULIZIA</t>
  </si>
  <si>
    <t>DPC00003238</t>
  </si>
  <si>
    <t>COSMETICA PF70021 AFTER SUN-LATTE IDRAT.</t>
  </si>
  <si>
    <t>DPC00003239</t>
  </si>
  <si>
    <t>COSMETICA PA0275 BEAUTY SECRETS PULIZIA</t>
  </si>
  <si>
    <t>DPC00003240</t>
  </si>
  <si>
    <t>COSMETICA PA0276 BEAUTY SECRETS IDRATANT</t>
  </si>
  <si>
    <t>DPC00003241</t>
  </si>
  <si>
    <t>COSMETICA PA0277 BEAUTY SECRETS LENITIVO</t>
  </si>
  <si>
    <t>Materiale</t>
  </si>
  <si>
    <t>Testo breve materiale</t>
  </si>
  <si>
    <t>Stock</t>
  </si>
  <si>
    <t>RVB - DIEGO DELLA PALMA</t>
  </si>
  <si>
    <t>P.Pubblico</t>
  </si>
  <si>
    <t>TOT Valore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</si>
</sst>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0"/>
      <name val="Arial"/>
    </font>
    <font>
      <b/>
      <sz val="12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2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22</xdr:row>
      <xdr:rowOff>200025</xdr:rowOff>
    </xdr:from>
    <xdr:to>
      <xdr:col>1</xdr:col>
      <xdr:colOff>0</xdr:colOff>
      <xdr:row>22</xdr:row>
      <xdr:rowOff>1676400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34166175"/>
          <a:ext cx="23622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31</xdr:row>
      <xdr:rowOff>47625</xdr:rowOff>
    </xdr:from>
    <xdr:to>
      <xdr:col>0</xdr:col>
      <xdr:colOff>2428875</xdr:colOff>
      <xdr:row>31</xdr:row>
      <xdr:rowOff>1733550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51244500"/>
          <a:ext cx="205740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1219200</xdr:colOff>
      <xdr:row>11</xdr:row>
      <xdr:rowOff>114300</xdr:rowOff>
    </xdr:from>
    <xdr:to>
      <xdr:col>0</xdr:col>
      <xdr:colOff>1657350</xdr:colOff>
      <xdr:row>11</xdr:row>
      <xdr:rowOff>1752600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5611475"/>
          <a:ext cx="4381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5</xdr:row>
      <xdr:rowOff>200025</xdr:rowOff>
    </xdr:from>
    <xdr:to>
      <xdr:col>0</xdr:col>
      <xdr:colOff>2257425</xdr:colOff>
      <xdr:row>5</xdr:row>
      <xdr:rowOff>1600200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5775" y="5781675"/>
          <a:ext cx="177165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13</xdr:row>
      <xdr:rowOff>142875</xdr:rowOff>
    </xdr:from>
    <xdr:to>
      <xdr:col>0</xdr:col>
      <xdr:colOff>1838325</xdr:colOff>
      <xdr:row>13</xdr:row>
      <xdr:rowOff>1695450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04875" y="19488150"/>
          <a:ext cx="93345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914400</xdr:colOff>
      <xdr:row>14</xdr:row>
      <xdr:rowOff>200025</xdr:rowOff>
    </xdr:from>
    <xdr:to>
      <xdr:col>0</xdr:col>
      <xdr:colOff>1857375</xdr:colOff>
      <xdr:row>14</xdr:row>
      <xdr:rowOff>1762125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14400" y="21374100"/>
          <a:ext cx="9429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1143000</xdr:colOff>
      <xdr:row>6</xdr:row>
      <xdr:rowOff>76200</xdr:rowOff>
    </xdr:from>
    <xdr:to>
      <xdr:col>0</xdr:col>
      <xdr:colOff>1676400</xdr:colOff>
      <xdr:row>6</xdr:row>
      <xdr:rowOff>1695450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43000" y="7467600"/>
          <a:ext cx="53340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990600</xdr:colOff>
      <xdr:row>33</xdr:row>
      <xdr:rowOff>47625</xdr:rowOff>
    </xdr:from>
    <xdr:to>
      <xdr:col>0</xdr:col>
      <xdr:colOff>1609725</xdr:colOff>
      <xdr:row>33</xdr:row>
      <xdr:rowOff>1905000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90600" y="54683025"/>
          <a:ext cx="61912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790575</xdr:colOff>
      <xdr:row>3</xdr:row>
      <xdr:rowOff>66675</xdr:rowOff>
    </xdr:from>
    <xdr:to>
      <xdr:col>0</xdr:col>
      <xdr:colOff>1905000</xdr:colOff>
      <xdr:row>3</xdr:row>
      <xdr:rowOff>1181100</xdr:rowOff>
    </xdr:to>
    <xdr:pic>
      <xdr:nvPicPr>
        <xdr:cNvPr id="1033" name="Immagin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90575" y="3152775"/>
          <a:ext cx="11144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79</xdr:row>
      <xdr:rowOff>66675</xdr:rowOff>
    </xdr:from>
    <xdr:to>
      <xdr:col>0</xdr:col>
      <xdr:colOff>1685925</xdr:colOff>
      <xdr:row>79</xdr:row>
      <xdr:rowOff>1657350</xdr:rowOff>
    </xdr:to>
    <xdr:pic>
      <xdr:nvPicPr>
        <xdr:cNvPr id="1034" name="Immagin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81100" y="91535250"/>
          <a:ext cx="5048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9</xdr:row>
      <xdr:rowOff>190500</xdr:rowOff>
    </xdr:from>
    <xdr:to>
      <xdr:col>0</xdr:col>
      <xdr:colOff>2057400</xdr:colOff>
      <xdr:row>9</xdr:row>
      <xdr:rowOff>1733550</xdr:rowOff>
    </xdr:to>
    <xdr:pic>
      <xdr:nvPicPr>
        <xdr:cNvPr id="1035" name="Immagine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04875" y="12039600"/>
          <a:ext cx="11525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771525</xdr:colOff>
      <xdr:row>74</xdr:row>
      <xdr:rowOff>85725</xdr:rowOff>
    </xdr:from>
    <xdr:to>
      <xdr:col>0</xdr:col>
      <xdr:colOff>1981200</xdr:colOff>
      <xdr:row>74</xdr:row>
      <xdr:rowOff>1704975</xdr:rowOff>
    </xdr:to>
    <xdr:pic>
      <xdr:nvPicPr>
        <xdr:cNvPr id="1036" name="Immagine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1525" y="83667600"/>
          <a:ext cx="120967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27</xdr:row>
      <xdr:rowOff>47625</xdr:rowOff>
    </xdr:from>
    <xdr:to>
      <xdr:col>0</xdr:col>
      <xdr:colOff>2066925</xdr:colOff>
      <xdr:row>27</xdr:row>
      <xdr:rowOff>1924050</xdr:rowOff>
    </xdr:to>
    <xdr:pic>
      <xdr:nvPicPr>
        <xdr:cNvPr id="1037" name="Immagine 1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57275" y="43491150"/>
          <a:ext cx="100965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26</xdr:row>
      <xdr:rowOff>66675</xdr:rowOff>
    </xdr:from>
    <xdr:to>
      <xdr:col>0</xdr:col>
      <xdr:colOff>1752600</xdr:colOff>
      <xdr:row>26</xdr:row>
      <xdr:rowOff>1990725</xdr:rowOff>
    </xdr:to>
    <xdr:pic>
      <xdr:nvPicPr>
        <xdr:cNvPr id="1038" name="Immagine 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14425" y="41471850"/>
          <a:ext cx="638175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800100</xdr:colOff>
      <xdr:row>28</xdr:row>
      <xdr:rowOff>38100</xdr:rowOff>
    </xdr:from>
    <xdr:to>
      <xdr:col>0</xdr:col>
      <xdr:colOff>2009775</xdr:colOff>
      <xdr:row>28</xdr:row>
      <xdr:rowOff>1981200</xdr:rowOff>
    </xdr:to>
    <xdr:pic>
      <xdr:nvPicPr>
        <xdr:cNvPr id="1039" name="Immagine 1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00100" y="45500925"/>
          <a:ext cx="1209675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29</xdr:row>
      <xdr:rowOff>114300</xdr:rowOff>
    </xdr:from>
    <xdr:to>
      <xdr:col>0</xdr:col>
      <xdr:colOff>2257425</xdr:colOff>
      <xdr:row>29</xdr:row>
      <xdr:rowOff>1752600</xdr:rowOff>
    </xdr:to>
    <xdr:pic>
      <xdr:nvPicPr>
        <xdr:cNvPr id="1040" name="Immagine 1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19125" y="47720250"/>
          <a:ext cx="16383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676275</xdr:colOff>
      <xdr:row>97</xdr:row>
      <xdr:rowOff>38100</xdr:rowOff>
    </xdr:from>
    <xdr:to>
      <xdr:col>0</xdr:col>
      <xdr:colOff>2095500</xdr:colOff>
      <xdr:row>97</xdr:row>
      <xdr:rowOff>1457325</xdr:rowOff>
    </xdr:to>
    <xdr:pic>
      <xdr:nvPicPr>
        <xdr:cNvPr id="1041" name="Immagine 1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76275" y="103908225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12</xdr:row>
      <xdr:rowOff>428625</xdr:rowOff>
    </xdr:from>
    <xdr:to>
      <xdr:col>0</xdr:col>
      <xdr:colOff>2124075</xdr:colOff>
      <xdr:row>12</xdr:row>
      <xdr:rowOff>1600200</xdr:rowOff>
    </xdr:to>
    <xdr:pic>
      <xdr:nvPicPr>
        <xdr:cNvPr id="1042" name="Immagine 1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47725" y="17735550"/>
          <a:ext cx="12763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561975</xdr:colOff>
      <xdr:row>25</xdr:row>
      <xdr:rowOff>200025</xdr:rowOff>
    </xdr:from>
    <xdr:to>
      <xdr:col>0</xdr:col>
      <xdr:colOff>2276475</xdr:colOff>
      <xdr:row>25</xdr:row>
      <xdr:rowOff>1981200</xdr:rowOff>
    </xdr:to>
    <xdr:pic>
      <xdr:nvPicPr>
        <xdr:cNvPr id="1043" name="Immagine 19" descr="Risultati immagini per diego dalla palma piedini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61975" y="39471600"/>
          <a:ext cx="17145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76</xdr:row>
      <xdr:rowOff>190500</xdr:rowOff>
    </xdr:from>
    <xdr:to>
      <xdr:col>0</xdr:col>
      <xdr:colOff>2124075</xdr:colOff>
      <xdr:row>76</xdr:row>
      <xdr:rowOff>1609725</xdr:rowOff>
    </xdr:to>
    <xdr:pic>
      <xdr:nvPicPr>
        <xdr:cNvPr id="1044" name="Immagine 2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95325" y="86868000"/>
          <a:ext cx="14287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723900</xdr:colOff>
      <xdr:row>2</xdr:row>
      <xdr:rowOff>104775</xdr:rowOff>
    </xdr:from>
    <xdr:to>
      <xdr:col>0</xdr:col>
      <xdr:colOff>2057400</xdr:colOff>
      <xdr:row>2</xdr:row>
      <xdr:rowOff>1438275</xdr:rowOff>
    </xdr:to>
    <xdr:pic>
      <xdr:nvPicPr>
        <xdr:cNvPr id="1045" name="Immagine 2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23900" y="1666875"/>
          <a:ext cx="13335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1000125</xdr:colOff>
      <xdr:row>71</xdr:row>
      <xdr:rowOff>238125</xdr:rowOff>
    </xdr:from>
    <xdr:to>
      <xdr:col>0</xdr:col>
      <xdr:colOff>1676400</xdr:colOff>
      <xdr:row>73</xdr:row>
      <xdr:rowOff>504825</xdr:rowOff>
    </xdr:to>
    <xdr:pic>
      <xdr:nvPicPr>
        <xdr:cNvPr id="1046" name="Immagine 2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00125" y="82086450"/>
          <a:ext cx="67627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39</xdr:row>
      <xdr:rowOff>228600</xdr:rowOff>
    </xdr:from>
    <xdr:to>
      <xdr:col>0</xdr:col>
      <xdr:colOff>2390775</xdr:colOff>
      <xdr:row>39</xdr:row>
      <xdr:rowOff>1333500</xdr:rowOff>
    </xdr:to>
    <xdr:pic>
      <xdr:nvPicPr>
        <xdr:cNvPr id="1047" name="Immagine 2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85775" y="62474475"/>
          <a:ext cx="19050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47</xdr:row>
      <xdr:rowOff>76200</xdr:rowOff>
    </xdr:from>
    <xdr:to>
      <xdr:col>0</xdr:col>
      <xdr:colOff>2047875</xdr:colOff>
      <xdr:row>47</xdr:row>
      <xdr:rowOff>1647825</xdr:rowOff>
    </xdr:to>
    <xdr:pic>
      <xdr:nvPicPr>
        <xdr:cNvPr id="1048" name="Immagine 24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47675" y="71732775"/>
          <a:ext cx="16002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78</xdr:row>
      <xdr:rowOff>161925</xdr:rowOff>
    </xdr:from>
    <xdr:to>
      <xdr:col>0</xdr:col>
      <xdr:colOff>2143125</xdr:colOff>
      <xdr:row>78</xdr:row>
      <xdr:rowOff>1524000</xdr:rowOff>
    </xdr:to>
    <xdr:pic>
      <xdr:nvPicPr>
        <xdr:cNvPr id="1049" name="Immagine 2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7225" y="89763600"/>
          <a:ext cx="14859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51</xdr:row>
      <xdr:rowOff>304800</xdr:rowOff>
    </xdr:to>
    <xdr:sp macro="" textlink="">
      <xdr:nvSpPr>
        <xdr:cNvPr id="1050" name="AutoShape 2" descr="Risultati immagini per rvb fondo tinta"/>
        <xdr:cNvSpPr>
          <a:spLocks noChangeAspect="1" noChangeArrowheads="1"/>
        </xdr:cNvSpPr>
      </xdr:nvSpPr>
      <xdr:spPr bwMode="auto">
        <a:xfrm>
          <a:off x="0" y="75361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609600</xdr:colOff>
      <xdr:row>51</xdr:row>
      <xdr:rowOff>104775</xdr:rowOff>
    </xdr:from>
    <xdr:to>
      <xdr:col>0</xdr:col>
      <xdr:colOff>2124075</xdr:colOff>
      <xdr:row>53</xdr:row>
      <xdr:rowOff>381000</xdr:rowOff>
    </xdr:to>
    <xdr:pic>
      <xdr:nvPicPr>
        <xdr:cNvPr id="1051" name="Immagine 26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09600" y="75466575"/>
          <a:ext cx="15144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733425</xdr:colOff>
      <xdr:row>38</xdr:row>
      <xdr:rowOff>228600</xdr:rowOff>
    </xdr:from>
    <xdr:to>
      <xdr:col>0</xdr:col>
      <xdr:colOff>2105025</xdr:colOff>
      <xdr:row>38</xdr:row>
      <xdr:rowOff>1647825</xdr:rowOff>
    </xdr:to>
    <xdr:pic>
      <xdr:nvPicPr>
        <xdr:cNvPr id="1052" name="Immagine 27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33425" y="60598050"/>
          <a:ext cx="13716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41</xdr:row>
      <xdr:rowOff>85725</xdr:rowOff>
    </xdr:from>
    <xdr:to>
      <xdr:col>0</xdr:col>
      <xdr:colOff>1933575</xdr:colOff>
      <xdr:row>41</xdr:row>
      <xdr:rowOff>1362075</xdr:rowOff>
    </xdr:to>
    <xdr:pic>
      <xdr:nvPicPr>
        <xdr:cNvPr id="1053" name="Immagine 28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7225" y="66084450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57</xdr:row>
      <xdr:rowOff>114300</xdr:rowOff>
    </xdr:from>
    <xdr:to>
      <xdr:col>0</xdr:col>
      <xdr:colOff>2247900</xdr:colOff>
      <xdr:row>69</xdr:row>
      <xdr:rowOff>123825</xdr:rowOff>
    </xdr:to>
    <xdr:pic>
      <xdr:nvPicPr>
        <xdr:cNvPr id="1054" name="Immagine 29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23875" y="79162275"/>
          <a:ext cx="1724025" cy="240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40</xdr:row>
      <xdr:rowOff>180975</xdr:rowOff>
    </xdr:from>
    <xdr:to>
      <xdr:col>0</xdr:col>
      <xdr:colOff>2352675</xdr:colOff>
      <xdr:row>40</xdr:row>
      <xdr:rowOff>2171700</xdr:rowOff>
    </xdr:to>
    <xdr:pic>
      <xdr:nvPicPr>
        <xdr:cNvPr id="1055" name="Immagine 30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95325" y="63998475"/>
          <a:ext cx="165735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23</xdr:row>
      <xdr:rowOff>333375</xdr:rowOff>
    </xdr:from>
    <xdr:to>
      <xdr:col>0</xdr:col>
      <xdr:colOff>2333625</xdr:colOff>
      <xdr:row>23</xdr:row>
      <xdr:rowOff>1457325</xdr:rowOff>
    </xdr:to>
    <xdr:pic>
      <xdr:nvPicPr>
        <xdr:cNvPr id="1056" name="Immagine 31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457200" y="36252150"/>
          <a:ext cx="18764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30</xdr:row>
      <xdr:rowOff>123825</xdr:rowOff>
    </xdr:from>
    <xdr:to>
      <xdr:col>1</xdr:col>
      <xdr:colOff>0</xdr:colOff>
      <xdr:row>30</xdr:row>
      <xdr:rowOff>1485900</xdr:rowOff>
    </xdr:to>
    <xdr:pic>
      <xdr:nvPicPr>
        <xdr:cNvPr id="1057" name="Immagine 32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76225" y="49644300"/>
          <a:ext cx="226695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600075</xdr:colOff>
      <xdr:row>44</xdr:row>
      <xdr:rowOff>142875</xdr:rowOff>
    </xdr:from>
    <xdr:to>
      <xdr:col>0</xdr:col>
      <xdr:colOff>1600200</xdr:colOff>
      <xdr:row>44</xdr:row>
      <xdr:rowOff>1276350</xdr:rowOff>
    </xdr:to>
    <xdr:pic>
      <xdr:nvPicPr>
        <xdr:cNvPr id="1058" name="Immagine 33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00075" y="68027550"/>
          <a:ext cx="10001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733425</xdr:colOff>
      <xdr:row>45</xdr:row>
      <xdr:rowOff>161925</xdr:rowOff>
    </xdr:from>
    <xdr:to>
      <xdr:col>0</xdr:col>
      <xdr:colOff>1666875</xdr:colOff>
      <xdr:row>45</xdr:row>
      <xdr:rowOff>962025</xdr:rowOff>
    </xdr:to>
    <xdr:pic>
      <xdr:nvPicPr>
        <xdr:cNvPr id="1059" name="Immagine 34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733425" y="69465825"/>
          <a:ext cx="9334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723900</xdr:colOff>
      <xdr:row>91</xdr:row>
      <xdr:rowOff>47625</xdr:rowOff>
    </xdr:from>
    <xdr:to>
      <xdr:col>0</xdr:col>
      <xdr:colOff>1790700</xdr:colOff>
      <xdr:row>91</xdr:row>
      <xdr:rowOff>1095375</xdr:rowOff>
    </xdr:to>
    <xdr:pic>
      <xdr:nvPicPr>
        <xdr:cNvPr id="1060" name="Immagine 35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23900" y="100183950"/>
          <a:ext cx="10668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21</xdr:row>
      <xdr:rowOff>123825</xdr:rowOff>
    </xdr:from>
    <xdr:to>
      <xdr:col>0</xdr:col>
      <xdr:colOff>1571625</xdr:colOff>
      <xdr:row>21</xdr:row>
      <xdr:rowOff>1781175</xdr:rowOff>
    </xdr:to>
    <xdr:pic>
      <xdr:nvPicPr>
        <xdr:cNvPr id="1061" name="Immagine 36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866775" y="32223075"/>
          <a:ext cx="7048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571500</xdr:colOff>
      <xdr:row>54</xdr:row>
      <xdr:rowOff>161925</xdr:rowOff>
    </xdr:from>
    <xdr:to>
      <xdr:col>0</xdr:col>
      <xdr:colOff>1990725</xdr:colOff>
      <xdr:row>54</xdr:row>
      <xdr:rowOff>1590675</xdr:rowOff>
    </xdr:to>
    <xdr:pic>
      <xdr:nvPicPr>
        <xdr:cNvPr id="1062" name="Immagine 37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71500" y="77114400"/>
          <a:ext cx="1419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88</xdr:row>
      <xdr:rowOff>142875</xdr:rowOff>
    </xdr:from>
    <xdr:to>
      <xdr:col>0</xdr:col>
      <xdr:colOff>1790700</xdr:colOff>
      <xdr:row>88</xdr:row>
      <xdr:rowOff>1466850</xdr:rowOff>
    </xdr:to>
    <xdr:pic>
      <xdr:nvPicPr>
        <xdr:cNvPr id="1063" name="Immagine 38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14375" y="96078675"/>
          <a:ext cx="10763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46</xdr:row>
      <xdr:rowOff>152400</xdr:rowOff>
    </xdr:from>
    <xdr:to>
      <xdr:col>0</xdr:col>
      <xdr:colOff>1647825</xdr:colOff>
      <xdr:row>46</xdr:row>
      <xdr:rowOff>1038225</xdr:rowOff>
    </xdr:to>
    <xdr:pic>
      <xdr:nvPicPr>
        <xdr:cNvPr id="1064" name="Immagine 39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62000" y="7061835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838200</xdr:colOff>
      <xdr:row>89</xdr:row>
      <xdr:rowOff>152400</xdr:rowOff>
    </xdr:from>
    <xdr:to>
      <xdr:col>0</xdr:col>
      <xdr:colOff>1752600</xdr:colOff>
      <xdr:row>89</xdr:row>
      <xdr:rowOff>1066800</xdr:rowOff>
    </xdr:to>
    <xdr:pic>
      <xdr:nvPicPr>
        <xdr:cNvPr id="1065" name="Immagine 40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838200" y="9765030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24</xdr:row>
      <xdr:rowOff>123825</xdr:rowOff>
    </xdr:from>
    <xdr:to>
      <xdr:col>0</xdr:col>
      <xdr:colOff>2162175</xdr:colOff>
      <xdr:row>24</xdr:row>
      <xdr:rowOff>1362075</xdr:rowOff>
    </xdr:to>
    <xdr:pic>
      <xdr:nvPicPr>
        <xdr:cNvPr id="1066" name="Immagine 41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523875" y="37795200"/>
          <a:ext cx="16383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80</xdr:row>
      <xdr:rowOff>152400</xdr:rowOff>
    </xdr:from>
    <xdr:to>
      <xdr:col>0</xdr:col>
      <xdr:colOff>2181225</xdr:colOff>
      <xdr:row>86</xdr:row>
      <xdr:rowOff>85725</xdr:rowOff>
    </xdr:to>
    <xdr:pic>
      <xdr:nvPicPr>
        <xdr:cNvPr id="1067" name="Immagine 43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47675" y="93316425"/>
          <a:ext cx="17335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90</xdr:row>
      <xdr:rowOff>38100</xdr:rowOff>
    </xdr:from>
    <xdr:to>
      <xdr:col>0</xdr:col>
      <xdr:colOff>1790700</xdr:colOff>
      <xdr:row>90</xdr:row>
      <xdr:rowOff>1362075</xdr:rowOff>
    </xdr:to>
    <xdr:pic>
      <xdr:nvPicPr>
        <xdr:cNvPr id="1068" name="Immagine 45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14375" y="98793300"/>
          <a:ext cx="10763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790575</xdr:colOff>
      <xdr:row>7</xdr:row>
      <xdr:rowOff>38100</xdr:rowOff>
    </xdr:from>
    <xdr:to>
      <xdr:col>0</xdr:col>
      <xdr:colOff>2028825</xdr:colOff>
      <xdr:row>7</xdr:row>
      <xdr:rowOff>1285875</xdr:rowOff>
    </xdr:to>
    <xdr:pic>
      <xdr:nvPicPr>
        <xdr:cNvPr id="1069" name="Immagine 44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790575" y="9201150"/>
          <a:ext cx="12382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16</xdr:row>
      <xdr:rowOff>123825</xdr:rowOff>
    </xdr:from>
    <xdr:to>
      <xdr:col>0</xdr:col>
      <xdr:colOff>1857375</xdr:colOff>
      <xdr:row>16</xdr:row>
      <xdr:rowOff>1114425</xdr:rowOff>
    </xdr:to>
    <xdr:pic>
      <xdr:nvPicPr>
        <xdr:cNvPr id="1070" name="Immagine 46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866775" y="24841200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75</xdr:row>
      <xdr:rowOff>180975</xdr:rowOff>
    </xdr:from>
    <xdr:to>
      <xdr:col>0</xdr:col>
      <xdr:colOff>1647825</xdr:colOff>
      <xdr:row>75</xdr:row>
      <xdr:rowOff>1247775</xdr:rowOff>
    </xdr:to>
    <xdr:pic>
      <xdr:nvPicPr>
        <xdr:cNvPr id="1071" name="Immagine 47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209675" y="85553550"/>
          <a:ext cx="4381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952500</xdr:colOff>
      <xdr:row>15</xdr:row>
      <xdr:rowOff>161925</xdr:rowOff>
    </xdr:from>
    <xdr:to>
      <xdr:col>0</xdr:col>
      <xdr:colOff>1790700</xdr:colOff>
      <xdr:row>15</xdr:row>
      <xdr:rowOff>1552575</xdr:rowOff>
    </xdr:to>
    <xdr:pic>
      <xdr:nvPicPr>
        <xdr:cNvPr id="1072" name="Immagine 48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952500" y="23202900"/>
          <a:ext cx="83820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10</xdr:row>
      <xdr:rowOff>123825</xdr:rowOff>
    </xdr:from>
    <xdr:to>
      <xdr:col>0</xdr:col>
      <xdr:colOff>1866900</xdr:colOff>
      <xdr:row>10</xdr:row>
      <xdr:rowOff>1428750</xdr:rowOff>
    </xdr:to>
    <xdr:pic>
      <xdr:nvPicPr>
        <xdr:cNvPr id="1073" name="Immagine 49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885825" y="13973175"/>
          <a:ext cx="981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50</xdr:row>
      <xdr:rowOff>66675</xdr:rowOff>
    </xdr:from>
    <xdr:to>
      <xdr:col>0</xdr:col>
      <xdr:colOff>1933575</xdr:colOff>
      <xdr:row>50</xdr:row>
      <xdr:rowOff>1485900</xdr:rowOff>
    </xdr:to>
    <xdr:pic>
      <xdr:nvPicPr>
        <xdr:cNvPr id="1074" name="Immagine 50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504825" y="73847325"/>
          <a:ext cx="14287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542925</xdr:colOff>
      <xdr:row>17</xdr:row>
      <xdr:rowOff>28575</xdr:rowOff>
    </xdr:from>
    <xdr:to>
      <xdr:col>0</xdr:col>
      <xdr:colOff>1971675</xdr:colOff>
      <xdr:row>17</xdr:row>
      <xdr:rowOff>1447800</xdr:rowOff>
    </xdr:to>
    <xdr:pic>
      <xdr:nvPicPr>
        <xdr:cNvPr id="1075" name="Immagine 51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542925" y="26012775"/>
          <a:ext cx="14287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77</xdr:row>
      <xdr:rowOff>123825</xdr:rowOff>
    </xdr:from>
    <xdr:to>
      <xdr:col>0</xdr:col>
      <xdr:colOff>1790700</xdr:colOff>
      <xdr:row>77</xdr:row>
      <xdr:rowOff>1038225</xdr:rowOff>
    </xdr:to>
    <xdr:pic>
      <xdr:nvPicPr>
        <xdr:cNvPr id="1076" name="Immagine 52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876300" y="8857297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914400</xdr:colOff>
      <xdr:row>18</xdr:row>
      <xdr:rowOff>104775</xdr:rowOff>
    </xdr:from>
    <xdr:to>
      <xdr:col>0</xdr:col>
      <xdr:colOff>1600200</xdr:colOff>
      <xdr:row>18</xdr:row>
      <xdr:rowOff>1581150</xdr:rowOff>
    </xdr:to>
    <xdr:pic>
      <xdr:nvPicPr>
        <xdr:cNvPr id="1077" name="Immagine 53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914400" y="27593925"/>
          <a:ext cx="6858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19</xdr:row>
      <xdr:rowOff>76200</xdr:rowOff>
    </xdr:from>
    <xdr:to>
      <xdr:col>0</xdr:col>
      <xdr:colOff>1666875</xdr:colOff>
      <xdr:row>19</xdr:row>
      <xdr:rowOff>1285875</xdr:rowOff>
    </xdr:to>
    <xdr:pic>
      <xdr:nvPicPr>
        <xdr:cNvPr id="1078" name="Immagine 54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762000" y="29165550"/>
          <a:ext cx="9048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20</xdr:row>
      <xdr:rowOff>257175</xdr:rowOff>
    </xdr:from>
    <xdr:to>
      <xdr:col>0</xdr:col>
      <xdr:colOff>1905000</xdr:colOff>
      <xdr:row>20</xdr:row>
      <xdr:rowOff>1447800</xdr:rowOff>
    </xdr:to>
    <xdr:pic>
      <xdr:nvPicPr>
        <xdr:cNvPr id="1079" name="Immagine 55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714375" y="30699075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32</xdr:row>
      <xdr:rowOff>142875</xdr:rowOff>
    </xdr:from>
    <xdr:to>
      <xdr:col>0</xdr:col>
      <xdr:colOff>1952625</xdr:colOff>
      <xdr:row>32</xdr:row>
      <xdr:rowOff>1562100</xdr:rowOff>
    </xdr:to>
    <xdr:pic>
      <xdr:nvPicPr>
        <xdr:cNvPr id="1080" name="Immagine 56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533400" y="53101875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35</xdr:row>
      <xdr:rowOff>266700</xdr:rowOff>
    </xdr:from>
    <xdr:to>
      <xdr:col>0</xdr:col>
      <xdr:colOff>1990725</xdr:colOff>
      <xdr:row>36</xdr:row>
      <xdr:rowOff>647700</xdr:rowOff>
    </xdr:to>
    <xdr:pic>
      <xdr:nvPicPr>
        <xdr:cNvPr id="1081" name="Immagine 57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95325" y="586740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723900</xdr:colOff>
      <xdr:row>87</xdr:row>
      <xdr:rowOff>9525</xdr:rowOff>
    </xdr:from>
    <xdr:to>
      <xdr:col>0</xdr:col>
      <xdr:colOff>1800225</xdr:colOff>
      <xdr:row>87</xdr:row>
      <xdr:rowOff>1333500</xdr:rowOff>
    </xdr:to>
    <xdr:pic>
      <xdr:nvPicPr>
        <xdr:cNvPr id="1082" name="Immagine 59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23900" y="94573725"/>
          <a:ext cx="10763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800100</xdr:colOff>
      <xdr:row>8</xdr:row>
      <xdr:rowOff>47625</xdr:rowOff>
    </xdr:from>
    <xdr:to>
      <xdr:col>0</xdr:col>
      <xdr:colOff>2047875</xdr:colOff>
      <xdr:row>8</xdr:row>
      <xdr:rowOff>1295400</xdr:rowOff>
    </xdr:to>
    <xdr:pic>
      <xdr:nvPicPr>
        <xdr:cNvPr id="1083" name="Immagine 60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800100" y="10515600"/>
          <a:ext cx="12477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4</xdr:row>
      <xdr:rowOff>76200</xdr:rowOff>
    </xdr:from>
    <xdr:to>
      <xdr:col>0</xdr:col>
      <xdr:colOff>1838325</xdr:colOff>
      <xdr:row>4</xdr:row>
      <xdr:rowOff>1057275</xdr:rowOff>
    </xdr:to>
    <xdr:pic>
      <xdr:nvPicPr>
        <xdr:cNvPr id="1084" name="Immagine 58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866775" y="4476750"/>
          <a:ext cx="9715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676275</xdr:colOff>
      <xdr:row>92</xdr:row>
      <xdr:rowOff>85725</xdr:rowOff>
    </xdr:from>
    <xdr:to>
      <xdr:col>0</xdr:col>
      <xdr:colOff>1781175</xdr:colOff>
      <xdr:row>92</xdr:row>
      <xdr:rowOff>1190625</xdr:rowOff>
    </xdr:to>
    <xdr:pic>
      <xdr:nvPicPr>
        <xdr:cNvPr id="1085" name="Immagine 61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676275" y="101403150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34</xdr:row>
      <xdr:rowOff>257175</xdr:rowOff>
    </xdr:from>
    <xdr:to>
      <xdr:col>0</xdr:col>
      <xdr:colOff>2181225</xdr:colOff>
      <xdr:row>34</xdr:row>
      <xdr:rowOff>1533525</xdr:rowOff>
    </xdr:to>
    <xdr:pic>
      <xdr:nvPicPr>
        <xdr:cNvPr id="1087" name="Immagine 1023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609600" y="56854725"/>
          <a:ext cx="15716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93</xdr:row>
      <xdr:rowOff>28575</xdr:rowOff>
    </xdr:from>
    <xdr:to>
      <xdr:col>0</xdr:col>
      <xdr:colOff>2162175</xdr:colOff>
      <xdr:row>96</xdr:row>
      <xdr:rowOff>304800</xdr:rowOff>
    </xdr:to>
    <xdr:pic>
      <xdr:nvPicPr>
        <xdr:cNvPr id="1088" name="Immagine 1024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523875" y="102641400"/>
          <a:ext cx="16383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790575</xdr:colOff>
      <xdr:row>98</xdr:row>
      <xdr:rowOff>38100</xdr:rowOff>
    </xdr:from>
    <xdr:to>
      <xdr:col>0</xdr:col>
      <xdr:colOff>2019300</xdr:colOff>
      <xdr:row>100</xdr:row>
      <xdr:rowOff>428625</xdr:rowOff>
    </xdr:to>
    <xdr:pic>
      <xdr:nvPicPr>
        <xdr:cNvPr id="1089" name="Immagine 1026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790575" y="105394125"/>
          <a:ext cx="12287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workbookViewId="0">
      <selection activeCell="K3" sqref="K3"/>
    </sheetView>
  </sheetViews>
  <sheetFormatPr defaultColWidth="8.85546875" defaultRowHeight="15.75" x14ac:dyDescent="0.2"/>
  <cols>
    <col min="1" max="1" width="38.140625" style="4" customWidth="1"/>
    <col min="2" max="2" width="17" style="4" customWidth="1"/>
    <col min="3" max="3" width="69.7109375" style="4" customWidth="1"/>
    <col min="4" max="4" width="19.140625" style="5" customWidth="1"/>
    <col min="5" max="5" width="19.28515625" style="4" customWidth="1"/>
    <col min="6" max="6" width="15.85546875" style="4" customWidth="1"/>
    <col min="7" max="16384" width="8.85546875" style="4"/>
  </cols>
  <sheetData>
    <row r="1" spans="1:6" ht="93" customHeight="1" x14ac:dyDescent="0.2">
      <c r="A1" s="15" t="s">
        <v>201</v>
      </c>
      <c r="B1" s="15"/>
      <c r="C1" s="15"/>
      <c r="D1" s="15"/>
      <c r="E1" s="15"/>
      <c r="F1" s="15"/>
    </row>
    <row r="2" spans="1:6" s="3" customFormat="1" ht="30" customHeight="1" x14ac:dyDescent="0.2">
      <c r="A2" s="1"/>
      <c r="B2" s="1" t="s">
        <v>198</v>
      </c>
      <c r="C2" s="1" t="s">
        <v>199</v>
      </c>
      <c r="D2" s="2" t="s">
        <v>200</v>
      </c>
      <c r="E2" s="12" t="s">
        <v>202</v>
      </c>
      <c r="F2" s="12" t="s">
        <v>203</v>
      </c>
    </row>
    <row r="3" spans="1:6" ht="120" customHeight="1" x14ac:dyDescent="0.2">
      <c r="A3" s="6"/>
      <c r="B3" s="6" t="s">
        <v>0</v>
      </c>
      <c r="C3" s="6" t="s">
        <v>1</v>
      </c>
      <c r="D3" s="7">
        <v>1107</v>
      </c>
      <c r="E3" s="11">
        <v>30.966666666666665</v>
      </c>
      <c r="F3" s="11">
        <f>E3*D3</f>
        <v>34280.1</v>
      </c>
    </row>
    <row r="4" spans="1:6" ht="104.1" customHeight="1" x14ac:dyDescent="0.2">
      <c r="A4" s="6"/>
      <c r="B4" s="6" t="s">
        <v>2</v>
      </c>
      <c r="C4" s="6" t="s">
        <v>3</v>
      </c>
      <c r="D4" s="7">
        <v>87</v>
      </c>
      <c r="E4" s="11">
        <v>49.733333333333334</v>
      </c>
      <c r="F4" s="11">
        <f t="shared" ref="F4:F67" si="0">E4*D4</f>
        <v>4326.8</v>
      </c>
    </row>
    <row r="5" spans="1:6" ht="93" customHeight="1" x14ac:dyDescent="0.2">
      <c r="A5" s="6"/>
      <c r="B5" s="6" t="s">
        <v>4</v>
      </c>
      <c r="C5" s="6" t="s">
        <v>5</v>
      </c>
      <c r="D5" s="7">
        <v>249</v>
      </c>
      <c r="E5" s="11">
        <v>80.833333333333343</v>
      </c>
      <c r="F5" s="11">
        <f t="shared" si="0"/>
        <v>20127.500000000004</v>
      </c>
    </row>
    <row r="6" spans="1:6" ht="143.1" customHeight="1" x14ac:dyDescent="0.2">
      <c r="A6" s="6"/>
      <c r="B6" s="6" t="s">
        <v>6</v>
      </c>
      <c r="C6" s="6" t="s">
        <v>7</v>
      </c>
      <c r="D6" s="7">
        <v>72</v>
      </c>
      <c r="E6" s="11">
        <v>80.833333333333343</v>
      </c>
      <c r="F6" s="11">
        <f t="shared" si="0"/>
        <v>5820.0000000000009</v>
      </c>
    </row>
    <row r="7" spans="1:6" ht="140.1" customHeight="1" x14ac:dyDescent="0.2">
      <c r="A7" s="6"/>
      <c r="B7" s="6" t="s">
        <v>8</v>
      </c>
      <c r="C7" s="6" t="s">
        <v>9</v>
      </c>
      <c r="D7" s="7">
        <v>17</v>
      </c>
      <c r="E7" s="11">
        <v>49.733333333333334</v>
      </c>
      <c r="F7" s="11">
        <f t="shared" si="0"/>
        <v>845.4666666666667</v>
      </c>
    </row>
    <row r="8" spans="1:6" ht="102.95" customHeight="1" x14ac:dyDescent="0.2">
      <c r="A8" s="6"/>
      <c r="B8" s="6" t="s">
        <v>10</v>
      </c>
      <c r="C8" s="6" t="s">
        <v>11</v>
      </c>
      <c r="D8" s="7">
        <v>21</v>
      </c>
      <c r="E8" s="11">
        <v>55.966666666666669</v>
      </c>
      <c r="F8" s="11">
        <f t="shared" si="0"/>
        <v>1175.3</v>
      </c>
    </row>
    <row r="9" spans="1:6" ht="108.95" customHeight="1" x14ac:dyDescent="0.2">
      <c r="A9" s="6"/>
      <c r="B9" s="6" t="s">
        <v>12</v>
      </c>
      <c r="C9" s="6" t="s">
        <v>13</v>
      </c>
      <c r="D9" s="7">
        <v>173</v>
      </c>
      <c r="E9" s="11">
        <v>55.966666666666669</v>
      </c>
      <c r="F9" s="11">
        <f t="shared" si="0"/>
        <v>9682.2333333333336</v>
      </c>
    </row>
    <row r="10" spans="1:6" ht="158.1" customHeight="1" x14ac:dyDescent="0.2">
      <c r="A10" s="6"/>
      <c r="B10" s="6" t="s">
        <v>14</v>
      </c>
      <c r="C10" s="6" t="s">
        <v>15</v>
      </c>
      <c r="D10" s="7">
        <v>726</v>
      </c>
      <c r="E10" s="11">
        <v>37.299999999999997</v>
      </c>
      <c r="F10" s="11">
        <f t="shared" si="0"/>
        <v>27079.8</v>
      </c>
    </row>
    <row r="11" spans="1:6" ht="129.94999999999999" customHeight="1" x14ac:dyDescent="0.2">
      <c r="A11" s="6"/>
      <c r="B11" s="6" t="s">
        <v>16</v>
      </c>
      <c r="C11" s="6" t="s">
        <v>17</v>
      </c>
      <c r="D11" s="7">
        <v>420</v>
      </c>
      <c r="E11" s="11">
        <v>49.733333333333334</v>
      </c>
      <c r="F11" s="11">
        <f t="shared" si="0"/>
        <v>20888</v>
      </c>
    </row>
    <row r="12" spans="1:6" ht="143.1" customHeight="1" x14ac:dyDescent="0.2">
      <c r="A12" s="6"/>
      <c r="B12" s="6" t="s">
        <v>18</v>
      </c>
      <c r="C12" s="6" t="s">
        <v>19</v>
      </c>
      <c r="D12" s="7">
        <v>321</v>
      </c>
      <c r="E12" s="11">
        <v>49.733333333333334</v>
      </c>
      <c r="F12" s="11">
        <f t="shared" si="0"/>
        <v>15964.4</v>
      </c>
    </row>
    <row r="13" spans="1:6" ht="161.1" customHeight="1" x14ac:dyDescent="0.2">
      <c r="A13" s="6"/>
      <c r="B13" s="6" t="s">
        <v>20</v>
      </c>
      <c r="C13" s="6" t="s">
        <v>21</v>
      </c>
      <c r="D13" s="7">
        <v>138</v>
      </c>
      <c r="E13" s="11">
        <v>89.533333333333331</v>
      </c>
      <c r="F13" s="11">
        <f t="shared" si="0"/>
        <v>12355.6</v>
      </c>
    </row>
    <row r="14" spans="1:6" ht="144" customHeight="1" x14ac:dyDescent="0.2">
      <c r="A14" s="6"/>
      <c r="B14" s="6" t="s">
        <v>22</v>
      </c>
      <c r="C14" s="6" t="s">
        <v>23</v>
      </c>
      <c r="D14" s="7">
        <v>1615</v>
      </c>
      <c r="E14" s="11">
        <v>32.333333333333336</v>
      </c>
      <c r="F14" s="11">
        <f t="shared" si="0"/>
        <v>52218.333333333336</v>
      </c>
    </row>
    <row r="15" spans="1:6" ht="147" customHeight="1" x14ac:dyDescent="0.2">
      <c r="A15" s="6"/>
      <c r="B15" s="6" t="s">
        <v>24</v>
      </c>
      <c r="C15" s="6" t="s">
        <v>25</v>
      </c>
      <c r="D15" s="7">
        <v>1652</v>
      </c>
      <c r="E15" s="11">
        <v>32.966666666666669</v>
      </c>
      <c r="F15" s="11">
        <f t="shared" si="0"/>
        <v>54460.933333333334</v>
      </c>
    </row>
    <row r="16" spans="1:6" ht="132" customHeight="1" x14ac:dyDescent="0.2">
      <c r="A16" s="6"/>
      <c r="B16" s="6" t="s">
        <v>26</v>
      </c>
      <c r="C16" s="6" t="s">
        <v>27</v>
      </c>
      <c r="D16" s="7">
        <v>219</v>
      </c>
      <c r="E16" s="11">
        <v>99.500000000000014</v>
      </c>
      <c r="F16" s="11">
        <f t="shared" si="0"/>
        <v>21790.500000000004</v>
      </c>
    </row>
    <row r="17" spans="1:6" ht="99.95" customHeight="1" x14ac:dyDescent="0.2">
      <c r="A17" s="6"/>
      <c r="B17" s="6" t="s">
        <v>28</v>
      </c>
      <c r="C17" s="6" t="s">
        <v>29</v>
      </c>
      <c r="D17" s="7">
        <v>354</v>
      </c>
      <c r="E17" s="11">
        <v>197.73333333333335</v>
      </c>
      <c r="F17" s="11">
        <f t="shared" si="0"/>
        <v>69997.600000000006</v>
      </c>
    </row>
    <row r="18" spans="1:6" ht="119.1" customHeight="1" x14ac:dyDescent="0.2">
      <c r="A18" s="6"/>
      <c r="B18" s="6" t="s">
        <v>30</v>
      </c>
      <c r="C18" s="6" t="s">
        <v>31</v>
      </c>
      <c r="D18" s="7">
        <v>505</v>
      </c>
      <c r="E18" s="11">
        <v>123.13333333333333</v>
      </c>
      <c r="F18" s="11">
        <f t="shared" si="0"/>
        <v>62182.333333333328</v>
      </c>
    </row>
    <row r="19" spans="1:6" ht="126" customHeight="1" x14ac:dyDescent="0.2">
      <c r="A19" s="6"/>
      <c r="B19" s="6" t="s">
        <v>32</v>
      </c>
      <c r="C19" s="6" t="s">
        <v>33</v>
      </c>
      <c r="D19" s="7">
        <v>440</v>
      </c>
      <c r="E19" s="11">
        <v>149.23333333333335</v>
      </c>
      <c r="F19" s="11">
        <f t="shared" si="0"/>
        <v>65662.666666666672</v>
      </c>
    </row>
    <row r="20" spans="1:6" ht="107.1" customHeight="1" x14ac:dyDescent="0.2">
      <c r="A20" s="6"/>
      <c r="B20" s="6" t="s">
        <v>34</v>
      </c>
      <c r="C20" s="6" t="s">
        <v>35</v>
      </c>
      <c r="D20" s="7">
        <v>853</v>
      </c>
      <c r="E20" s="11">
        <v>94.533333333333331</v>
      </c>
      <c r="F20" s="11">
        <f t="shared" si="0"/>
        <v>80636.933333333334</v>
      </c>
    </row>
    <row r="21" spans="1:6" ht="131.1" customHeight="1" x14ac:dyDescent="0.2">
      <c r="A21" s="6"/>
      <c r="B21" s="6" t="s">
        <v>36</v>
      </c>
      <c r="C21" s="6" t="s">
        <v>37</v>
      </c>
      <c r="D21" s="7">
        <v>981</v>
      </c>
      <c r="E21" s="11">
        <v>50.366666666666667</v>
      </c>
      <c r="F21" s="11">
        <f t="shared" si="0"/>
        <v>49409.7</v>
      </c>
    </row>
    <row r="22" spans="1:6" ht="147" customHeight="1" x14ac:dyDescent="0.2">
      <c r="A22" s="6"/>
      <c r="B22" s="6" t="s">
        <v>38</v>
      </c>
      <c r="C22" s="6" t="s">
        <v>39</v>
      </c>
      <c r="D22" s="7">
        <v>166</v>
      </c>
      <c r="E22" s="11">
        <v>77.099999999999994</v>
      </c>
      <c r="F22" s="11">
        <f t="shared" si="0"/>
        <v>12798.599999999999</v>
      </c>
    </row>
    <row r="23" spans="1:6" ht="153.94999999999999" customHeight="1" x14ac:dyDescent="0.2">
      <c r="A23" s="6"/>
      <c r="B23" s="6" t="s">
        <v>40</v>
      </c>
      <c r="C23" s="6" t="s">
        <v>41</v>
      </c>
      <c r="D23" s="7">
        <v>1810</v>
      </c>
      <c r="E23" s="11">
        <v>37.299999999999997</v>
      </c>
      <c r="F23" s="11">
        <f t="shared" si="0"/>
        <v>67513</v>
      </c>
    </row>
    <row r="24" spans="1:6" ht="138" customHeight="1" x14ac:dyDescent="0.2">
      <c r="A24" s="6"/>
      <c r="B24" s="6" t="s">
        <v>42</v>
      </c>
      <c r="C24" s="6" t="s">
        <v>43</v>
      </c>
      <c r="D24" s="7">
        <v>505</v>
      </c>
      <c r="E24" s="11">
        <v>74.63333333333334</v>
      </c>
      <c r="F24" s="11">
        <f t="shared" si="0"/>
        <v>37689.833333333336</v>
      </c>
    </row>
    <row r="25" spans="1:6" ht="126" customHeight="1" x14ac:dyDescent="0.2">
      <c r="A25" s="6"/>
      <c r="B25" s="6" t="s">
        <v>44</v>
      </c>
      <c r="C25" s="6" t="s">
        <v>45</v>
      </c>
      <c r="D25" s="7">
        <v>2256</v>
      </c>
      <c r="E25" s="11">
        <v>37.299999999999997</v>
      </c>
      <c r="F25" s="11">
        <f t="shared" si="0"/>
        <v>84148.799999999988</v>
      </c>
    </row>
    <row r="26" spans="1:6" ht="168" customHeight="1" x14ac:dyDescent="0.2">
      <c r="A26"/>
      <c r="B26" s="6" t="s">
        <v>46</v>
      </c>
      <c r="C26" s="6" t="s">
        <v>47</v>
      </c>
      <c r="D26" s="7">
        <v>3155</v>
      </c>
      <c r="E26" s="11">
        <v>37.299999999999997</v>
      </c>
      <c r="F26" s="11">
        <f t="shared" si="0"/>
        <v>117681.49999999999</v>
      </c>
    </row>
    <row r="27" spans="1:6" ht="161.1" customHeight="1" x14ac:dyDescent="0.2">
      <c r="A27" s="6"/>
      <c r="B27" s="6" t="s">
        <v>48</v>
      </c>
      <c r="C27" s="6" t="s">
        <v>49</v>
      </c>
      <c r="D27" s="7">
        <v>960</v>
      </c>
      <c r="E27" s="11">
        <v>31.1</v>
      </c>
      <c r="F27" s="11">
        <f t="shared" si="0"/>
        <v>29856</v>
      </c>
    </row>
    <row r="28" spans="1:6" ht="159" customHeight="1" x14ac:dyDescent="0.2">
      <c r="A28" s="6"/>
      <c r="B28" s="6" t="s">
        <v>50</v>
      </c>
      <c r="C28" s="6" t="s">
        <v>51</v>
      </c>
      <c r="D28" s="7">
        <v>982</v>
      </c>
      <c r="E28" s="11">
        <v>18.666666666666668</v>
      </c>
      <c r="F28" s="11">
        <f t="shared" si="0"/>
        <v>18330.666666666668</v>
      </c>
    </row>
    <row r="29" spans="1:6" ht="168.95" customHeight="1" x14ac:dyDescent="0.2">
      <c r="A29" s="6"/>
      <c r="B29" s="6" t="s">
        <v>52</v>
      </c>
      <c r="C29" s="6" t="s">
        <v>53</v>
      </c>
      <c r="D29" s="7">
        <v>1329</v>
      </c>
      <c r="E29" s="11">
        <v>24.866666666666667</v>
      </c>
      <c r="F29" s="11">
        <f t="shared" si="0"/>
        <v>33047.800000000003</v>
      </c>
    </row>
    <row r="30" spans="1:6" ht="150.94999999999999" customHeight="1" x14ac:dyDescent="0.2">
      <c r="A30" s="6"/>
      <c r="B30" s="6" t="s">
        <v>54</v>
      </c>
      <c r="C30" s="6" t="s">
        <v>55</v>
      </c>
      <c r="D30" s="7">
        <v>43</v>
      </c>
      <c r="E30" s="11">
        <v>18.666666666666668</v>
      </c>
      <c r="F30" s="11">
        <f t="shared" si="0"/>
        <v>802.66666666666674</v>
      </c>
    </row>
    <row r="31" spans="1:6" ht="132" customHeight="1" x14ac:dyDescent="0.2">
      <c r="A31" s="6"/>
      <c r="B31" s="6" t="s">
        <v>56</v>
      </c>
      <c r="C31" s="6" t="s">
        <v>57</v>
      </c>
      <c r="D31" s="7">
        <v>956</v>
      </c>
      <c r="E31" s="11">
        <v>87.066666666666677</v>
      </c>
      <c r="F31" s="11">
        <f t="shared" si="0"/>
        <v>83235.733333333337</v>
      </c>
    </row>
    <row r="32" spans="1:6" ht="138.94999999999999" customHeight="1" x14ac:dyDescent="0.2">
      <c r="A32" s="6"/>
      <c r="B32" s="6" t="s">
        <v>58</v>
      </c>
      <c r="C32" s="6" t="s">
        <v>59</v>
      </c>
      <c r="D32" s="7">
        <v>428</v>
      </c>
      <c r="E32" s="11">
        <v>87.066666666666677</v>
      </c>
      <c r="F32" s="11">
        <f t="shared" si="0"/>
        <v>37264.53333333334</v>
      </c>
    </row>
    <row r="33" spans="1:6" ht="132" customHeight="1" x14ac:dyDescent="0.2">
      <c r="A33" s="6"/>
      <c r="B33" s="6" t="s">
        <v>60</v>
      </c>
      <c r="C33" s="6" t="s">
        <v>61</v>
      </c>
      <c r="D33" s="7">
        <v>1380</v>
      </c>
      <c r="E33" s="11">
        <v>16.166666666666668</v>
      </c>
      <c r="F33" s="11">
        <f t="shared" si="0"/>
        <v>22310</v>
      </c>
    </row>
    <row r="34" spans="1:6" ht="155.1" customHeight="1" x14ac:dyDescent="0.2">
      <c r="A34" s="6"/>
      <c r="B34" s="6" t="s">
        <v>62</v>
      </c>
      <c r="C34" s="6" t="s">
        <v>63</v>
      </c>
      <c r="D34" s="7">
        <v>186</v>
      </c>
      <c r="E34" s="11">
        <v>70.900000000000006</v>
      </c>
      <c r="F34" s="11">
        <f t="shared" si="0"/>
        <v>13187.400000000001</v>
      </c>
    </row>
    <row r="35" spans="1:6" ht="143.1" customHeight="1" x14ac:dyDescent="0.2">
      <c r="A35" s="6"/>
      <c r="B35" s="6" t="s">
        <v>64</v>
      </c>
      <c r="C35" s="6" t="s">
        <v>65</v>
      </c>
      <c r="D35" s="7">
        <v>69</v>
      </c>
      <c r="E35" s="11">
        <v>93.266666666666666</v>
      </c>
      <c r="F35" s="11">
        <f t="shared" si="0"/>
        <v>6435.4</v>
      </c>
    </row>
    <row r="36" spans="1:6" ht="72" customHeight="1" x14ac:dyDescent="0.2">
      <c r="A36" s="13"/>
      <c r="B36" s="6" t="s">
        <v>66</v>
      </c>
      <c r="C36" s="6" t="s">
        <v>67</v>
      </c>
      <c r="D36" s="7">
        <v>594</v>
      </c>
      <c r="E36" s="11">
        <v>55.966666666666669</v>
      </c>
      <c r="F36" s="11">
        <f t="shared" si="0"/>
        <v>33244.200000000004</v>
      </c>
    </row>
    <row r="37" spans="1:6" ht="66.95" customHeight="1" x14ac:dyDescent="0.2">
      <c r="A37" s="14"/>
      <c r="B37" s="6" t="s">
        <v>68</v>
      </c>
      <c r="C37" s="6" t="s">
        <v>69</v>
      </c>
      <c r="D37" s="7">
        <v>138</v>
      </c>
      <c r="E37" s="11">
        <v>55.966666666666669</v>
      </c>
      <c r="F37" s="11">
        <f t="shared" si="0"/>
        <v>7723.4000000000005</v>
      </c>
    </row>
    <row r="38" spans="1:6" x14ac:dyDescent="0.2">
      <c r="A38" s="6"/>
      <c r="B38" s="6" t="s">
        <v>70</v>
      </c>
      <c r="C38" s="6" t="s">
        <v>71</v>
      </c>
      <c r="D38" s="7">
        <v>94</v>
      </c>
      <c r="E38" s="11">
        <v>24.866666666666667</v>
      </c>
      <c r="F38" s="11">
        <f t="shared" si="0"/>
        <v>2337.4666666666667</v>
      </c>
    </row>
    <row r="39" spans="1:6" ht="147.94999999999999" customHeight="1" x14ac:dyDescent="0.2">
      <c r="A39" s="6"/>
      <c r="B39" s="6" t="s">
        <v>72</v>
      </c>
      <c r="C39" s="6" t="s">
        <v>73</v>
      </c>
      <c r="D39" s="7">
        <v>160</v>
      </c>
      <c r="E39" s="11">
        <v>36.700000000000003</v>
      </c>
      <c r="F39" s="11">
        <f t="shared" si="0"/>
        <v>5872</v>
      </c>
    </row>
    <row r="40" spans="1:6" ht="123.95" customHeight="1" x14ac:dyDescent="0.2">
      <c r="A40" s="6"/>
      <c r="B40" s="6" t="s">
        <v>74</v>
      </c>
      <c r="C40" s="6" t="s">
        <v>75</v>
      </c>
      <c r="D40" s="7">
        <v>138</v>
      </c>
      <c r="E40" s="11">
        <v>36.700000000000003</v>
      </c>
      <c r="F40" s="11">
        <f t="shared" si="0"/>
        <v>5064.6000000000004</v>
      </c>
    </row>
    <row r="41" spans="1:6" ht="171.95" customHeight="1" x14ac:dyDescent="0.2">
      <c r="A41" s="6"/>
      <c r="B41" s="6" t="s">
        <v>76</v>
      </c>
      <c r="C41" s="6" t="s">
        <v>77</v>
      </c>
      <c r="D41" s="7">
        <v>393</v>
      </c>
      <c r="E41" s="11">
        <v>26.133333333333333</v>
      </c>
      <c r="F41" s="11">
        <f t="shared" si="0"/>
        <v>10270.4</v>
      </c>
    </row>
    <row r="42" spans="1:6" ht="117" customHeight="1" x14ac:dyDescent="0.2">
      <c r="A42" s="6"/>
      <c r="B42" s="6" t="s">
        <v>78</v>
      </c>
      <c r="C42" s="6" t="s">
        <v>79</v>
      </c>
      <c r="D42" s="7">
        <v>187</v>
      </c>
      <c r="E42" s="11">
        <v>31.1</v>
      </c>
      <c r="F42" s="11">
        <f t="shared" si="0"/>
        <v>5815.7</v>
      </c>
    </row>
    <row r="43" spans="1:6" x14ac:dyDescent="0.2">
      <c r="A43" s="6"/>
      <c r="B43" s="6" t="s">
        <v>80</v>
      </c>
      <c r="C43" s="6" t="s">
        <v>81</v>
      </c>
      <c r="D43" s="7">
        <v>189</v>
      </c>
      <c r="E43" s="11">
        <v>31.1</v>
      </c>
      <c r="F43" s="11">
        <f t="shared" si="0"/>
        <v>5877.9000000000005</v>
      </c>
    </row>
    <row r="44" spans="1:6" x14ac:dyDescent="0.2">
      <c r="A44" s="6"/>
      <c r="B44" s="6" t="s">
        <v>82</v>
      </c>
      <c r="C44" s="6" t="s">
        <v>83</v>
      </c>
      <c r="D44" s="7">
        <v>75</v>
      </c>
      <c r="E44" s="11">
        <v>19.266666666666669</v>
      </c>
      <c r="F44" s="11">
        <f t="shared" si="0"/>
        <v>1445.0000000000002</v>
      </c>
    </row>
    <row r="45" spans="1:6" ht="111.95" customHeight="1" x14ac:dyDescent="0.2">
      <c r="A45" s="6"/>
      <c r="B45" s="6" t="s">
        <v>84</v>
      </c>
      <c r="C45" s="6" t="s">
        <v>85</v>
      </c>
      <c r="D45" s="7">
        <v>154</v>
      </c>
      <c r="E45" s="11">
        <v>11.8</v>
      </c>
      <c r="F45" s="11">
        <f t="shared" si="0"/>
        <v>1817.2</v>
      </c>
    </row>
    <row r="46" spans="1:6" ht="92.1" customHeight="1" x14ac:dyDescent="0.2">
      <c r="A46" s="6"/>
      <c r="B46" s="6" t="s">
        <v>86</v>
      </c>
      <c r="C46" s="6" t="s">
        <v>87</v>
      </c>
      <c r="D46" s="7">
        <v>647</v>
      </c>
      <c r="E46" s="11">
        <v>12.433333333333334</v>
      </c>
      <c r="F46" s="11">
        <f t="shared" si="0"/>
        <v>8044.3666666666668</v>
      </c>
    </row>
    <row r="47" spans="1:6" ht="93.95" customHeight="1" x14ac:dyDescent="0.2">
      <c r="A47" s="6"/>
      <c r="B47" s="6" t="s">
        <v>88</v>
      </c>
      <c r="C47" s="6" t="s">
        <v>89</v>
      </c>
      <c r="D47" s="7">
        <v>528</v>
      </c>
      <c r="E47" s="11">
        <v>13.666666666666666</v>
      </c>
      <c r="F47" s="11">
        <f t="shared" si="0"/>
        <v>7216</v>
      </c>
    </row>
    <row r="48" spans="1:6" ht="135.94999999999999" customHeight="1" x14ac:dyDescent="0.2">
      <c r="A48" s="6"/>
      <c r="B48" s="6" t="s">
        <v>90</v>
      </c>
      <c r="C48" s="6" t="s">
        <v>91</v>
      </c>
      <c r="D48" s="7">
        <v>178</v>
      </c>
      <c r="E48" s="11">
        <v>41.033333333333339</v>
      </c>
      <c r="F48" s="11">
        <f t="shared" si="0"/>
        <v>7303.9333333333343</v>
      </c>
    </row>
    <row r="49" spans="1:6" x14ac:dyDescent="0.2">
      <c r="A49" s="6"/>
      <c r="B49" s="6" t="s">
        <v>92</v>
      </c>
      <c r="C49" s="6" t="s">
        <v>93</v>
      </c>
      <c r="D49" s="7">
        <v>66</v>
      </c>
      <c r="E49" s="11">
        <v>27.966666666666669</v>
      </c>
      <c r="F49" s="11">
        <f t="shared" si="0"/>
        <v>1845.8000000000002</v>
      </c>
    </row>
    <row r="50" spans="1:6" x14ac:dyDescent="0.2">
      <c r="A50" s="6"/>
      <c r="B50" s="6" t="s">
        <v>94</v>
      </c>
      <c r="C50" s="6" t="s">
        <v>95</v>
      </c>
      <c r="D50" s="7">
        <v>201</v>
      </c>
      <c r="E50" s="11">
        <v>28.6</v>
      </c>
      <c r="F50" s="11">
        <f t="shared" si="0"/>
        <v>5748.6</v>
      </c>
    </row>
    <row r="51" spans="1:6" ht="125.1" customHeight="1" x14ac:dyDescent="0.2">
      <c r="A51" s="6"/>
      <c r="B51" s="6" t="s">
        <v>96</v>
      </c>
      <c r="C51" s="6" t="s">
        <v>97</v>
      </c>
      <c r="D51" s="7">
        <v>552</v>
      </c>
      <c r="E51" s="11">
        <v>37.933333333333337</v>
      </c>
      <c r="F51" s="11">
        <f t="shared" si="0"/>
        <v>20939.2</v>
      </c>
    </row>
    <row r="52" spans="1:6" ht="47.1" customHeight="1" x14ac:dyDescent="0.2">
      <c r="A52" s="17"/>
      <c r="B52" s="6" t="s">
        <v>98</v>
      </c>
      <c r="C52" s="6" t="s">
        <v>99</v>
      </c>
      <c r="D52" s="7">
        <v>446</v>
      </c>
      <c r="E52" s="11">
        <v>49.133333333333333</v>
      </c>
      <c r="F52" s="11">
        <f t="shared" si="0"/>
        <v>21913.466666666667</v>
      </c>
    </row>
    <row r="53" spans="1:6" ht="36.950000000000003" customHeight="1" x14ac:dyDescent="0.2">
      <c r="A53" s="18"/>
      <c r="B53" s="6" t="s">
        <v>100</v>
      </c>
      <c r="C53" s="6" t="s">
        <v>101</v>
      </c>
      <c r="D53" s="7">
        <v>369</v>
      </c>
      <c r="E53" s="11">
        <v>49.133333333333333</v>
      </c>
      <c r="F53" s="11">
        <f t="shared" si="0"/>
        <v>18130.2</v>
      </c>
    </row>
    <row r="54" spans="1:6" ht="42" customHeight="1" x14ac:dyDescent="0.2">
      <c r="A54" s="19"/>
      <c r="B54" s="6" t="s">
        <v>102</v>
      </c>
      <c r="C54" s="6" t="s">
        <v>103</v>
      </c>
      <c r="D54" s="7">
        <v>407</v>
      </c>
      <c r="E54" s="11">
        <v>49.133333333333333</v>
      </c>
      <c r="F54" s="11">
        <f t="shared" si="0"/>
        <v>19997.266666666666</v>
      </c>
    </row>
    <row r="55" spans="1:6" ht="134.1" customHeight="1" x14ac:dyDescent="0.2">
      <c r="A55" s="6"/>
      <c r="B55" s="6" t="s">
        <v>104</v>
      </c>
      <c r="C55" s="6" t="s">
        <v>105</v>
      </c>
      <c r="D55" s="7">
        <v>239</v>
      </c>
      <c r="E55" s="11">
        <v>41.033333333333339</v>
      </c>
      <c r="F55" s="11">
        <f t="shared" si="0"/>
        <v>9806.9666666666672</v>
      </c>
    </row>
    <row r="56" spans="1:6" x14ac:dyDescent="0.2">
      <c r="A56" s="6"/>
      <c r="B56" s="6" t="s">
        <v>106</v>
      </c>
      <c r="C56" s="6" t="s">
        <v>107</v>
      </c>
      <c r="D56" s="7">
        <v>110</v>
      </c>
      <c r="E56" s="11">
        <v>19.266666666666669</v>
      </c>
      <c r="F56" s="11">
        <f t="shared" si="0"/>
        <v>2119.3333333333335</v>
      </c>
    </row>
    <row r="57" spans="1:6" x14ac:dyDescent="0.2">
      <c r="A57" s="6"/>
      <c r="B57" s="6" t="s">
        <v>108</v>
      </c>
      <c r="C57" s="6" t="s">
        <v>109</v>
      </c>
      <c r="D57" s="7">
        <v>237</v>
      </c>
      <c r="E57" s="11">
        <v>19.266666666666669</v>
      </c>
      <c r="F57" s="11">
        <f t="shared" si="0"/>
        <v>4566.2000000000007</v>
      </c>
    </row>
    <row r="58" spans="1:6" x14ac:dyDescent="0.2">
      <c r="A58" s="13"/>
      <c r="B58" s="6" t="s">
        <v>110</v>
      </c>
      <c r="C58" s="6" t="s">
        <v>111</v>
      </c>
      <c r="D58" s="7">
        <v>169</v>
      </c>
      <c r="E58" s="11">
        <v>27.366666666666671</v>
      </c>
      <c r="F58" s="11">
        <f t="shared" si="0"/>
        <v>4624.9666666666672</v>
      </c>
    </row>
    <row r="59" spans="1:6" x14ac:dyDescent="0.2">
      <c r="A59" s="16"/>
      <c r="B59" s="6" t="s">
        <v>112</v>
      </c>
      <c r="C59" s="6" t="s">
        <v>113</v>
      </c>
      <c r="D59" s="7">
        <v>87</v>
      </c>
      <c r="E59" s="11">
        <v>27.366666666666671</v>
      </c>
      <c r="F59" s="11">
        <f t="shared" si="0"/>
        <v>2380.9000000000005</v>
      </c>
    </row>
    <row r="60" spans="1:6" x14ac:dyDescent="0.2">
      <c r="A60" s="16"/>
      <c r="B60" s="6" t="s">
        <v>114</v>
      </c>
      <c r="C60" s="6" t="s">
        <v>115</v>
      </c>
      <c r="D60" s="7">
        <v>86</v>
      </c>
      <c r="E60" s="11">
        <v>27.366666666666671</v>
      </c>
      <c r="F60" s="11">
        <f t="shared" si="0"/>
        <v>2353.5333333333338</v>
      </c>
    </row>
    <row r="61" spans="1:6" x14ac:dyDescent="0.2">
      <c r="A61" s="16"/>
      <c r="B61" s="6" t="s">
        <v>116</v>
      </c>
      <c r="C61" s="6" t="s">
        <v>117</v>
      </c>
      <c r="D61" s="7">
        <v>70</v>
      </c>
      <c r="E61" s="11">
        <v>27.366666666666671</v>
      </c>
      <c r="F61" s="11">
        <f t="shared" si="0"/>
        <v>1915.666666666667</v>
      </c>
    </row>
    <row r="62" spans="1:6" x14ac:dyDescent="0.2">
      <c r="A62" s="16"/>
      <c r="B62" s="6" t="s">
        <v>118</v>
      </c>
      <c r="C62" s="6" t="s">
        <v>119</v>
      </c>
      <c r="D62" s="7">
        <v>99</v>
      </c>
      <c r="E62" s="11">
        <v>27.366666666666671</v>
      </c>
      <c r="F62" s="11">
        <f t="shared" si="0"/>
        <v>2709.3</v>
      </c>
    </row>
    <row r="63" spans="1:6" x14ac:dyDescent="0.2">
      <c r="A63" s="16"/>
      <c r="B63" s="6" t="s">
        <v>120</v>
      </c>
      <c r="C63" s="6" t="s">
        <v>121</v>
      </c>
      <c r="D63" s="7">
        <v>67</v>
      </c>
      <c r="E63" s="11">
        <v>27.366666666666671</v>
      </c>
      <c r="F63" s="11">
        <f t="shared" si="0"/>
        <v>1833.5666666666668</v>
      </c>
    </row>
    <row r="64" spans="1:6" x14ac:dyDescent="0.2">
      <c r="A64" s="16"/>
      <c r="B64" s="6" t="s">
        <v>122</v>
      </c>
      <c r="C64" s="6" t="s">
        <v>123</v>
      </c>
      <c r="D64" s="7">
        <v>92</v>
      </c>
      <c r="E64" s="11">
        <v>27.366666666666671</v>
      </c>
      <c r="F64" s="11">
        <f t="shared" si="0"/>
        <v>2517.7333333333336</v>
      </c>
    </row>
    <row r="65" spans="1:6" x14ac:dyDescent="0.2">
      <c r="A65" s="16"/>
      <c r="B65" s="6" t="s">
        <v>124</v>
      </c>
      <c r="C65" s="6" t="s">
        <v>125</v>
      </c>
      <c r="D65" s="7">
        <v>56</v>
      </c>
      <c r="E65" s="11">
        <v>27.366666666666671</v>
      </c>
      <c r="F65" s="11">
        <f t="shared" si="0"/>
        <v>1532.5333333333335</v>
      </c>
    </row>
    <row r="66" spans="1:6" x14ac:dyDescent="0.2">
      <c r="A66" s="16"/>
      <c r="B66" s="6" t="s">
        <v>126</v>
      </c>
      <c r="C66" s="6" t="s">
        <v>127</v>
      </c>
      <c r="D66" s="7">
        <v>119</v>
      </c>
      <c r="E66" s="11">
        <v>27.366666666666671</v>
      </c>
      <c r="F66" s="11">
        <f t="shared" si="0"/>
        <v>3256.6333333333337</v>
      </c>
    </row>
    <row r="67" spans="1:6" x14ac:dyDescent="0.2">
      <c r="A67" s="16"/>
      <c r="B67" s="6" t="s">
        <v>128</v>
      </c>
      <c r="C67" s="6" t="s">
        <v>129</v>
      </c>
      <c r="D67" s="7">
        <v>83</v>
      </c>
      <c r="E67" s="11">
        <v>27.366666666666671</v>
      </c>
      <c r="F67" s="11">
        <f t="shared" si="0"/>
        <v>2271.4333333333338</v>
      </c>
    </row>
    <row r="68" spans="1:6" x14ac:dyDescent="0.2">
      <c r="A68" s="16"/>
      <c r="B68" s="6" t="s">
        <v>130</v>
      </c>
      <c r="C68" s="6" t="s">
        <v>131</v>
      </c>
      <c r="D68" s="7">
        <v>65</v>
      </c>
      <c r="E68" s="11">
        <v>27.366666666666671</v>
      </c>
      <c r="F68" s="11">
        <f t="shared" ref="F68:F101" si="1">E68*D68</f>
        <v>1778.8333333333335</v>
      </c>
    </row>
    <row r="69" spans="1:6" x14ac:dyDescent="0.2">
      <c r="A69" s="16"/>
      <c r="B69" s="6" t="s">
        <v>132</v>
      </c>
      <c r="C69" s="6" t="s">
        <v>133</v>
      </c>
      <c r="D69" s="7">
        <v>51</v>
      </c>
      <c r="E69" s="11">
        <v>27.366666666666671</v>
      </c>
      <c r="F69" s="11">
        <f t="shared" si="1"/>
        <v>1395.7000000000003</v>
      </c>
    </row>
    <row r="70" spans="1:6" x14ac:dyDescent="0.2">
      <c r="A70" s="14"/>
      <c r="B70" s="6" t="s">
        <v>134</v>
      </c>
      <c r="C70" s="6" t="s">
        <v>135</v>
      </c>
      <c r="D70" s="7">
        <v>56</v>
      </c>
      <c r="E70" s="11">
        <v>27.366666666666671</v>
      </c>
      <c r="F70" s="11">
        <f t="shared" si="1"/>
        <v>1532.5333333333335</v>
      </c>
    </row>
    <row r="71" spans="1:6" x14ac:dyDescent="0.2">
      <c r="A71" s="6"/>
      <c r="B71" s="6" t="s">
        <v>136</v>
      </c>
      <c r="C71" s="6" t="s">
        <v>137</v>
      </c>
      <c r="D71" s="7">
        <v>155</v>
      </c>
      <c r="E71" s="11">
        <v>27.966666666666669</v>
      </c>
      <c r="F71" s="11">
        <f t="shared" si="1"/>
        <v>4334.8333333333339</v>
      </c>
    </row>
    <row r="72" spans="1:6" ht="39.950000000000003" customHeight="1" x14ac:dyDescent="0.2">
      <c r="A72" s="13"/>
      <c r="B72" s="6" t="s">
        <v>138</v>
      </c>
      <c r="C72" s="6" t="s">
        <v>139</v>
      </c>
      <c r="D72" s="7">
        <v>92</v>
      </c>
      <c r="E72" s="11">
        <v>19.266666666666669</v>
      </c>
      <c r="F72" s="11">
        <f t="shared" si="1"/>
        <v>1772.5333333333335</v>
      </c>
    </row>
    <row r="73" spans="1:6" ht="42.95" customHeight="1" x14ac:dyDescent="0.2">
      <c r="A73" s="16"/>
      <c r="B73" s="6" t="s">
        <v>140</v>
      </c>
      <c r="C73" s="6" t="s">
        <v>141</v>
      </c>
      <c r="D73" s="7">
        <v>264</v>
      </c>
      <c r="E73" s="11">
        <v>19.266666666666669</v>
      </c>
      <c r="F73" s="11">
        <f t="shared" si="1"/>
        <v>5086.4000000000005</v>
      </c>
    </row>
    <row r="74" spans="1:6" ht="54" customHeight="1" x14ac:dyDescent="0.2">
      <c r="A74" s="14"/>
      <c r="B74" s="6" t="s">
        <v>142</v>
      </c>
      <c r="C74" s="6" t="s">
        <v>143</v>
      </c>
      <c r="D74" s="7">
        <v>168</v>
      </c>
      <c r="E74" s="11">
        <v>19.266666666666669</v>
      </c>
      <c r="F74" s="11">
        <f t="shared" si="1"/>
        <v>3236.8000000000006</v>
      </c>
    </row>
    <row r="75" spans="1:6" ht="141" customHeight="1" x14ac:dyDescent="0.2">
      <c r="A75" s="6"/>
      <c r="B75" s="6" t="s">
        <v>144</v>
      </c>
      <c r="C75" s="6" t="s">
        <v>145</v>
      </c>
      <c r="D75" s="7">
        <v>360</v>
      </c>
      <c r="E75" s="11">
        <v>26.133333333333333</v>
      </c>
      <c r="F75" s="11">
        <f t="shared" si="1"/>
        <v>9408</v>
      </c>
    </row>
    <row r="76" spans="1:6" ht="102.95" customHeight="1" x14ac:dyDescent="0.2">
      <c r="A76" s="6"/>
      <c r="B76" s="6" t="s">
        <v>146</v>
      </c>
      <c r="C76" s="6" t="s">
        <v>147</v>
      </c>
      <c r="D76" s="7">
        <v>1003</v>
      </c>
      <c r="E76" s="11">
        <v>42.3</v>
      </c>
      <c r="F76" s="11">
        <f t="shared" si="1"/>
        <v>42426.899999999994</v>
      </c>
    </row>
    <row r="77" spans="1:6" ht="140.1" customHeight="1" x14ac:dyDescent="0.2">
      <c r="A77" s="6"/>
      <c r="B77" s="6" t="s">
        <v>148</v>
      </c>
      <c r="C77" s="6" t="s">
        <v>149</v>
      </c>
      <c r="D77" s="7">
        <v>704</v>
      </c>
      <c r="E77" s="11">
        <v>95.766666666666666</v>
      </c>
      <c r="F77" s="11">
        <f t="shared" si="1"/>
        <v>67419.733333333337</v>
      </c>
    </row>
    <row r="78" spans="1:6" ht="90.95" customHeight="1" x14ac:dyDescent="0.2">
      <c r="A78" s="6"/>
      <c r="B78" s="6" t="s">
        <v>150</v>
      </c>
      <c r="C78" s="6" t="s">
        <v>151</v>
      </c>
      <c r="D78" s="7">
        <v>98</v>
      </c>
      <c r="E78" s="11">
        <v>72.13333333333334</v>
      </c>
      <c r="F78" s="11">
        <f t="shared" si="1"/>
        <v>7069.0666666666675</v>
      </c>
    </row>
    <row r="79" spans="1:6" ht="147" customHeight="1" x14ac:dyDescent="0.2">
      <c r="A79" s="6"/>
      <c r="B79" s="6" t="s">
        <v>152</v>
      </c>
      <c r="C79" s="6" t="s">
        <v>153</v>
      </c>
      <c r="D79" s="7">
        <v>188</v>
      </c>
      <c r="E79" s="11">
        <v>83.333333333333343</v>
      </c>
      <c r="F79" s="11">
        <f t="shared" si="1"/>
        <v>15666.666666666668</v>
      </c>
    </row>
    <row r="80" spans="1:6" ht="134.1" customHeight="1" x14ac:dyDescent="0.2">
      <c r="A80" s="6"/>
      <c r="B80" s="6" t="s">
        <v>154</v>
      </c>
      <c r="C80" s="6" t="s">
        <v>155</v>
      </c>
      <c r="D80" s="7">
        <v>1321</v>
      </c>
      <c r="E80" s="11">
        <v>44.766666666666666</v>
      </c>
      <c r="F80" s="11">
        <f t="shared" si="1"/>
        <v>59136.766666666663</v>
      </c>
    </row>
    <row r="81" spans="1:6" x14ac:dyDescent="0.2">
      <c r="A81" s="13"/>
      <c r="B81" s="6" t="s">
        <v>156</v>
      </c>
      <c r="C81" s="6" t="s">
        <v>157</v>
      </c>
      <c r="D81" s="7">
        <v>545</v>
      </c>
      <c r="E81" s="11">
        <v>13.666666666666666</v>
      </c>
      <c r="F81" s="11">
        <f t="shared" si="1"/>
        <v>7448.333333333333</v>
      </c>
    </row>
    <row r="82" spans="1:6" x14ac:dyDescent="0.2">
      <c r="A82" s="16"/>
      <c r="B82" s="6" t="s">
        <v>158</v>
      </c>
      <c r="C82" s="6" t="s">
        <v>159</v>
      </c>
      <c r="D82" s="7">
        <v>495</v>
      </c>
      <c r="E82" s="11">
        <v>13.666666666666666</v>
      </c>
      <c r="F82" s="11">
        <f t="shared" si="1"/>
        <v>6765</v>
      </c>
    </row>
    <row r="83" spans="1:6" x14ac:dyDescent="0.2">
      <c r="A83" s="16"/>
      <c r="B83" s="6" t="s">
        <v>160</v>
      </c>
      <c r="C83" s="6" t="s">
        <v>161</v>
      </c>
      <c r="D83" s="7">
        <v>611</v>
      </c>
      <c r="E83" s="11">
        <v>13.666666666666666</v>
      </c>
      <c r="F83" s="11">
        <f t="shared" si="1"/>
        <v>8350.3333333333321</v>
      </c>
    </row>
    <row r="84" spans="1:6" x14ac:dyDescent="0.2">
      <c r="A84" s="16"/>
      <c r="B84" s="6" t="s">
        <v>162</v>
      </c>
      <c r="C84" s="6" t="s">
        <v>163</v>
      </c>
      <c r="D84" s="7">
        <v>246</v>
      </c>
      <c r="E84" s="11">
        <v>13.666666666666666</v>
      </c>
      <c r="F84" s="11">
        <f t="shared" si="1"/>
        <v>3362</v>
      </c>
    </row>
    <row r="85" spans="1:6" x14ac:dyDescent="0.2">
      <c r="A85" s="16"/>
      <c r="B85" s="6" t="s">
        <v>164</v>
      </c>
      <c r="C85" s="6" t="s">
        <v>165</v>
      </c>
      <c r="D85" s="7">
        <v>419</v>
      </c>
      <c r="E85" s="11">
        <v>13.666666666666666</v>
      </c>
      <c r="F85" s="11">
        <f t="shared" si="1"/>
        <v>5726.333333333333</v>
      </c>
    </row>
    <row r="86" spans="1:6" x14ac:dyDescent="0.2">
      <c r="A86" s="16"/>
      <c r="B86" s="6" t="s">
        <v>166</v>
      </c>
      <c r="C86" s="6" t="s">
        <v>167</v>
      </c>
      <c r="D86" s="7">
        <v>781</v>
      </c>
      <c r="E86" s="11">
        <v>13.666666666666666</v>
      </c>
      <c r="F86" s="11">
        <f t="shared" si="1"/>
        <v>10673.666666666666</v>
      </c>
    </row>
    <row r="87" spans="1:6" x14ac:dyDescent="0.2">
      <c r="A87" s="14"/>
      <c r="B87" s="6" t="s">
        <v>168</v>
      </c>
      <c r="C87" s="6" t="s">
        <v>169</v>
      </c>
      <c r="D87" s="7">
        <v>1011</v>
      </c>
      <c r="E87" s="11">
        <v>13.666666666666666</v>
      </c>
      <c r="F87" s="11">
        <f t="shared" si="1"/>
        <v>13817</v>
      </c>
    </row>
    <row r="88" spans="1:6" ht="108" customHeight="1" x14ac:dyDescent="0.2">
      <c r="A88" s="6"/>
      <c r="B88" s="6" t="s">
        <v>170</v>
      </c>
      <c r="C88" s="6" t="s">
        <v>171</v>
      </c>
      <c r="D88" s="7">
        <v>140</v>
      </c>
      <c r="E88" s="11">
        <v>37.299999999999997</v>
      </c>
      <c r="F88" s="11">
        <f t="shared" si="1"/>
        <v>5222</v>
      </c>
    </row>
    <row r="89" spans="1:6" ht="123" customHeight="1" x14ac:dyDescent="0.2">
      <c r="A89" s="6"/>
      <c r="B89" s="6" t="s">
        <v>172</v>
      </c>
      <c r="C89" s="6" t="s">
        <v>173</v>
      </c>
      <c r="D89" s="7">
        <v>35</v>
      </c>
      <c r="E89" s="11">
        <v>31.1</v>
      </c>
      <c r="F89" s="11">
        <f t="shared" si="1"/>
        <v>1088.5</v>
      </c>
    </row>
    <row r="90" spans="1:6" ht="99" customHeight="1" x14ac:dyDescent="0.2">
      <c r="A90" s="6"/>
      <c r="B90" s="6" t="s">
        <v>174</v>
      </c>
      <c r="C90" s="6" t="s">
        <v>175</v>
      </c>
      <c r="D90" s="7">
        <v>20</v>
      </c>
      <c r="E90" s="11">
        <v>46.000000000000007</v>
      </c>
      <c r="F90" s="11">
        <f t="shared" si="1"/>
        <v>920.00000000000011</v>
      </c>
    </row>
    <row r="91" spans="1:6" ht="108.95" customHeight="1" x14ac:dyDescent="0.2">
      <c r="A91" s="6"/>
      <c r="B91" s="6" t="s">
        <v>176</v>
      </c>
      <c r="C91" s="6" t="s">
        <v>177</v>
      </c>
      <c r="D91" s="7">
        <v>43</v>
      </c>
      <c r="E91" s="11">
        <v>32.333333333333336</v>
      </c>
      <c r="F91" s="11">
        <f t="shared" si="1"/>
        <v>1390.3333333333335</v>
      </c>
    </row>
    <row r="92" spans="1:6" ht="93" customHeight="1" x14ac:dyDescent="0.2">
      <c r="A92" s="6"/>
      <c r="B92" s="6" t="s">
        <v>178</v>
      </c>
      <c r="C92" s="6" t="s">
        <v>179</v>
      </c>
      <c r="D92" s="7">
        <v>1300</v>
      </c>
      <c r="E92" s="11">
        <v>12.433333333333334</v>
      </c>
      <c r="F92" s="11">
        <f t="shared" si="1"/>
        <v>16163.333333333334</v>
      </c>
    </row>
    <row r="93" spans="1:6" ht="102" customHeight="1" x14ac:dyDescent="0.2">
      <c r="A93" s="6"/>
      <c r="B93" s="6" t="s">
        <v>180</v>
      </c>
      <c r="C93" s="6" t="s">
        <v>181</v>
      </c>
      <c r="D93" s="7">
        <v>7976</v>
      </c>
      <c r="E93" s="11">
        <v>19.266666666666669</v>
      </c>
      <c r="F93" s="11">
        <f t="shared" si="1"/>
        <v>153670.93333333335</v>
      </c>
    </row>
    <row r="94" spans="1:6" ht="24.95" customHeight="1" x14ac:dyDescent="0.2">
      <c r="A94" s="13"/>
      <c r="B94" s="6" t="s">
        <v>182</v>
      </c>
      <c r="C94" s="6" t="s">
        <v>183</v>
      </c>
      <c r="D94" s="7">
        <v>60</v>
      </c>
      <c r="E94" s="11">
        <v>149.23333333333335</v>
      </c>
      <c r="F94" s="11">
        <f t="shared" si="1"/>
        <v>8954</v>
      </c>
    </row>
    <row r="95" spans="1:6" ht="24.95" customHeight="1" x14ac:dyDescent="0.2">
      <c r="A95" s="16"/>
      <c r="B95" s="6" t="s">
        <v>184</v>
      </c>
      <c r="C95" s="6" t="s">
        <v>185</v>
      </c>
      <c r="D95" s="7">
        <v>3</v>
      </c>
      <c r="E95" s="11">
        <v>100.73333333333333</v>
      </c>
      <c r="F95" s="11">
        <f t="shared" si="1"/>
        <v>302.2</v>
      </c>
    </row>
    <row r="96" spans="1:6" ht="24.95" customHeight="1" x14ac:dyDescent="0.2">
      <c r="A96" s="16"/>
      <c r="B96" s="6" t="s">
        <v>186</v>
      </c>
      <c r="C96" s="6" t="s">
        <v>187</v>
      </c>
      <c r="D96" s="7">
        <v>67</v>
      </c>
      <c r="E96" s="11">
        <v>95.766666666666666</v>
      </c>
      <c r="F96" s="11">
        <f t="shared" si="1"/>
        <v>6416.3666666666668</v>
      </c>
    </row>
    <row r="97" spans="1:6" ht="24.95" customHeight="1" x14ac:dyDescent="0.2">
      <c r="A97" s="14"/>
      <c r="B97" s="6" t="s">
        <v>188</v>
      </c>
      <c r="C97" s="6" t="s">
        <v>189</v>
      </c>
      <c r="D97" s="7">
        <v>5</v>
      </c>
      <c r="E97" s="11">
        <v>62.2</v>
      </c>
      <c r="F97" s="11">
        <f t="shared" si="1"/>
        <v>311</v>
      </c>
    </row>
    <row r="98" spans="1:6" ht="117" customHeight="1" x14ac:dyDescent="0.2">
      <c r="A98" s="6"/>
      <c r="B98" s="6" t="s">
        <v>190</v>
      </c>
      <c r="C98" s="6" t="s">
        <v>191</v>
      </c>
      <c r="D98" s="7">
        <v>767</v>
      </c>
      <c r="E98" s="11">
        <v>70</v>
      </c>
      <c r="F98" s="11">
        <f t="shared" si="1"/>
        <v>53690</v>
      </c>
    </row>
    <row r="99" spans="1:6" ht="33" customHeight="1" x14ac:dyDescent="0.2">
      <c r="A99" s="13"/>
      <c r="B99" s="6" t="s">
        <v>192</v>
      </c>
      <c r="C99" s="6" t="s">
        <v>193</v>
      </c>
      <c r="D99" s="7">
        <v>186</v>
      </c>
      <c r="E99" s="11">
        <v>100</v>
      </c>
      <c r="F99" s="11">
        <f t="shared" si="1"/>
        <v>18600</v>
      </c>
    </row>
    <row r="100" spans="1:6" ht="33" customHeight="1" x14ac:dyDescent="0.2">
      <c r="A100" s="16"/>
      <c r="B100" s="6" t="s">
        <v>194</v>
      </c>
      <c r="C100" s="6" t="s">
        <v>195</v>
      </c>
      <c r="D100" s="7">
        <v>60</v>
      </c>
      <c r="E100" s="11">
        <v>182.83333333333334</v>
      </c>
      <c r="F100" s="11">
        <f t="shared" si="1"/>
        <v>10970</v>
      </c>
    </row>
    <row r="101" spans="1:6" ht="39" customHeight="1" x14ac:dyDescent="0.2">
      <c r="A101" s="14"/>
      <c r="B101" s="6" t="s">
        <v>196</v>
      </c>
      <c r="C101" s="6" t="s">
        <v>197</v>
      </c>
      <c r="D101" s="7">
        <v>54</v>
      </c>
      <c r="E101" s="11">
        <v>160</v>
      </c>
      <c r="F101" s="11">
        <f t="shared" si="1"/>
        <v>8640</v>
      </c>
    </row>
    <row r="102" spans="1:6" x14ac:dyDescent="0.2">
      <c r="A102" s="8"/>
      <c r="B102" s="8"/>
      <c r="C102" s="8"/>
      <c r="D102" s="9">
        <f>SUM(D3:D101)</f>
        <v>50554</v>
      </c>
      <c r="E102" s="9"/>
      <c r="F102" s="10">
        <f>SUM(F3:F101)</f>
        <v>1968447.699999999</v>
      </c>
    </row>
  </sheetData>
  <mergeCells count="8">
    <mergeCell ref="A36:A37"/>
    <mergeCell ref="A1:F1"/>
    <mergeCell ref="A94:A97"/>
    <mergeCell ref="A99:A101"/>
    <mergeCell ref="A58:A70"/>
    <mergeCell ref="A52:A54"/>
    <mergeCell ref="A81:A87"/>
    <mergeCell ref="A72:A74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>1</cp:revision>
  <dcterms:created xsi:type="dcterms:W3CDTF">2019-02-08T14:59:47Z</dcterms:created>
  <dcterms:modified xsi:type="dcterms:W3CDTF">2019-07-09T14:10:11Z</dcterms:modified>
  <cp:category/>
</cp:coreProperties>
</file>